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falbe_000\Documents\Documentos\AAA\Bomberos\Propuestas SISXXI\PCO BCBCR\"/>
    </mc:Choice>
  </mc:AlternateContent>
  <bookViews>
    <workbookView xWindow="90" yWindow="150" windowWidth="12195" windowHeight="5595" firstSheet="15" activeTab="17"/>
  </bookViews>
  <sheets>
    <sheet name="Indice" sheetId="3" r:id="rId1"/>
    <sheet name="1. Identificación de Procesos" sheetId="1" r:id="rId2"/>
    <sheet name="2. Registro de Sistemas" sheetId="5" r:id="rId3"/>
    <sheet name="3. Registro de Activos" sheetId="6" r:id="rId4"/>
    <sheet name="4. Tiempo de Recuperación" sheetId="7" r:id="rId5"/>
    <sheet name="5. Criticidad de los Procesos" sheetId="4" r:id="rId6"/>
    <sheet name="6. Amenazas" sheetId="16" r:id="rId7"/>
    <sheet name="7. Prob. Eventos vs Impacto" sheetId="18" r:id="rId8"/>
    <sheet name="8. Impactos" sheetId="17" r:id="rId9"/>
    <sheet name="9. Frecuencia Acumulada" sheetId="19" r:id="rId10"/>
    <sheet name="10. Impactos relevantes" sheetId="20" r:id="rId11"/>
    <sheet name="11. Análisis de Impacto a la Op" sheetId="9" r:id="rId12"/>
    <sheet name="12. Criticidad impacto vs prob" sheetId="21" r:id="rId13"/>
    <sheet name="12.1Guía p Establecer Severidad" sheetId="23" r:id="rId14"/>
    <sheet name="13. Estrategia de Mitigación" sheetId="10" r:id="rId15"/>
    <sheet name="14. Plan Mitigación" sheetId="11" r:id="rId16"/>
    <sheet name="16. Lista de Procesos" sheetId="22" r:id="rId17"/>
    <sheet name="17. Resumen Lista de Procesos" sheetId="8" r:id="rId18"/>
  </sheets>
  <externalReferences>
    <externalReference r:id="rId19"/>
  </externalReferences>
  <definedNames>
    <definedName name="_xlnm._FilterDatabase" localSheetId="1" hidden="1">'1. Identificación de Procesos'!$B$6:$I$6</definedName>
  </definedNames>
  <calcPr calcId="171027"/>
</workbook>
</file>

<file path=xl/calcChain.xml><?xml version="1.0" encoding="utf-8"?>
<calcChain xmlns="http://schemas.openxmlformats.org/spreadsheetml/2006/main">
  <c r="E48" i="8" l="1"/>
  <c r="D2" i="19" l="1"/>
  <c r="E2" i="19"/>
  <c r="F2" i="19"/>
  <c r="D3" i="19"/>
  <c r="E3" i="19"/>
  <c r="F3" i="19"/>
  <c r="D4" i="19"/>
  <c r="E4" i="19"/>
  <c r="F4" i="19"/>
  <c r="D5" i="19"/>
  <c r="E5" i="19"/>
  <c r="F5" i="19"/>
  <c r="D6" i="19"/>
  <c r="E6" i="19"/>
  <c r="F6" i="19"/>
  <c r="D7" i="19"/>
  <c r="E7" i="19"/>
  <c r="F7" i="19"/>
  <c r="D8" i="19"/>
  <c r="E8" i="19"/>
  <c r="F8" i="19"/>
  <c r="D9" i="19"/>
  <c r="E9" i="19"/>
  <c r="F9" i="19"/>
  <c r="D10" i="19"/>
  <c r="E10" i="19"/>
  <c r="F10" i="19"/>
  <c r="D11" i="19"/>
  <c r="E11" i="19"/>
  <c r="F11" i="19"/>
  <c r="D12" i="19"/>
  <c r="E12" i="19"/>
  <c r="F12" i="19"/>
  <c r="D13" i="19"/>
  <c r="E13" i="19"/>
  <c r="F13" i="19"/>
  <c r="D14" i="19"/>
  <c r="E14" i="19"/>
  <c r="F14" i="19"/>
  <c r="D15" i="19"/>
  <c r="E15" i="19"/>
  <c r="F15" i="19"/>
  <c r="D16" i="19"/>
  <c r="E16" i="19"/>
  <c r="F16" i="19"/>
  <c r="D17" i="19"/>
  <c r="E17" i="19"/>
  <c r="F17" i="19"/>
  <c r="D18" i="19"/>
  <c r="E18" i="19"/>
  <c r="F18" i="19"/>
  <c r="D19" i="19"/>
  <c r="E19" i="19"/>
  <c r="F19" i="19"/>
  <c r="D20" i="19"/>
  <c r="E20" i="19"/>
  <c r="F20" i="19"/>
  <c r="D21" i="19"/>
  <c r="E21" i="19"/>
  <c r="F21" i="19"/>
  <c r="D22" i="19"/>
  <c r="E22" i="19"/>
  <c r="F22" i="19"/>
  <c r="D23" i="19"/>
  <c r="E23" i="19"/>
  <c r="F23" i="19"/>
  <c r="D24" i="19"/>
  <c r="E24" i="19"/>
  <c r="F24" i="19"/>
  <c r="D25" i="19"/>
  <c r="E25" i="19"/>
  <c r="F25" i="19"/>
  <c r="D26" i="19"/>
  <c r="E26" i="19"/>
  <c r="F26" i="19"/>
  <c r="D27" i="19"/>
  <c r="E27" i="19"/>
  <c r="F27" i="19"/>
  <c r="D28" i="19"/>
  <c r="E28" i="19"/>
  <c r="F28" i="19"/>
  <c r="D29" i="19"/>
  <c r="E29" i="19"/>
  <c r="E31" i="8" l="1"/>
  <c r="E27" i="8"/>
  <c r="E24" i="8"/>
  <c r="E70" i="8"/>
  <c r="E66" i="8"/>
  <c r="E59" i="8"/>
  <c r="E71" i="8" s="1"/>
  <c r="E52" i="8"/>
  <c r="E42" i="8"/>
  <c r="E14" i="8"/>
  <c r="E10" i="8"/>
  <c r="E6" i="8"/>
  <c r="E15" i="8" l="1"/>
</calcChain>
</file>

<file path=xl/comments1.xml><?xml version="1.0" encoding="utf-8"?>
<comments xmlns="http://schemas.openxmlformats.org/spreadsheetml/2006/main">
  <authors>
    <author>Ing. Fernando Navarro C.</author>
  </authors>
  <commentList>
    <comment ref="D6" authorId="0" shapeId="0">
      <text>
        <r>
          <rPr>
            <b/>
            <sz val="9"/>
            <color indexed="81"/>
            <rFont val="Tahoma"/>
            <family val="2"/>
          </rPr>
          <t xml:space="preserve">Ing. Fernando Navarro C.
</t>
        </r>
        <r>
          <rPr>
            <sz val="9"/>
            <color indexed="81"/>
            <rFont val="Tahoma"/>
            <family val="2"/>
          </rPr>
          <t>Para su ayuda ver definición de proceso al final de la Tabla, y ver ejemplo de este análisis realizado por el Área de Gestión de Recursos Financieros. Se refiere al proceso al cual pertenece el procedimiento. Si no tiene definido un proceso formal, considere cual sería un proceso natural al que debería incluirse este procedimiento.</t>
        </r>
      </text>
    </comment>
    <comment ref="E6" authorId="0" shapeId="0">
      <text>
        <r>
          <rPr>
            <b/>
            <sz val="9"/>
            <color indexed="81"/>
            <rFont val="Tahoma"/>
            <family val="2"/>
          </rPr>
          <t>Ing. Fernando Navarro C.:</t>
        </r>
        <r>
          <rPr>
            <sz val="9"/>
            <color indexed="81"/>
            <rFont val="Tahoma"/>
            <family val="2"/>
          </rPr>
          <t xml:space="preserve">
Cliente: A quienes se debe el proceso. El elemento dentro de la organización, que toma el resultado o producto de un proceso como recurso para realizar su propio proceso.</t>
        </r>
      </text>
    </comment>
    <comment ref="F6" authorId="0" shapeId="0">
      <text>
        <r>
          <rPr>
            <b/>
            <sz val="9"/>
            <color indexed="81"/>
            <rFont val="Tahoma"/>
            <family val="2"/>
          </rPr>
          <t>Ing. Fernando Navarro C.:</t>
        </r>
        <r>
          <rPr>
            <sz val="9"/>
            <color indexed="81"/>
            <rFont val="Tahoma"/>
            <family val="2"/>
          </rPr>
          <t xml:space="preserve">
Descripción de cuál es el impacto probable que puede generar este procedimiento cuando no se sigue correctamente.</t>
        </r>
      </text>
    </comment>
    <comment ref="H6" authorId="0" shapeId="0">
      <text>
        <r>
          <rPr>
            <b/>
            <sz val="9"/>
            <color indexed="81"/>
            <rFont val="Tahoma"/>
            <family val="2"/>
          </rPr>
          <t>Ing. Fernando Navarro C.:</t>
        </r>
        <r>
          <rPr>
            <sz val="9"/>
            <color indexed="81"/>
            <rFont val="Tahoma"/>
            <family val="2"/>
          </rPr>
          <t xml:space="preserve">
Del Procedimiento</t>
        </r>
      </text>
    </comment>
    <comment ref="I6" authorId="0" shapeId="0">
      <text>
        <r>
          <rPr>
            <b/>
            <sz val="9"/>
            <color indexed="81"/>
            <rFont val="Tahoma"/>
            <family val="2"/>
          </rPr>
          <t>Ing. Fernando Navarro C.:</t>
        </r>
        <r>
          <rPr>
            <sz val="9"/>
            <color indexed="81"/>
            <rFont val="Tahoma"/>
            <family val="2"/>
          </rPr>
          <t xml:space="preserve">
Los controles que tiene su área sobre cada procedimiento para asegurar su cumplimiento y aplicación correcta. Controles para evitar el desvío de la línea del procedimiento.</t>
        </r>
      </text>
    </comment>
    <comment ref="D34" authorId="0" shapeId="0">
      <text>
        <r>
          <rPr>
            <b/>
            <sz val="9"/>
            <color indexed="81"/>
            <rFont val="Tahoma"/>
            <family val="2"/>
          </rPr>
          <t xml:space="preserve">Ing. Fernando Navarro C.
</t>
        </r>
        <r>
          <rPr>
            <sz val="9"/>
            <color indexed="81"/>
            <rFont val="Tahoma"/>
            <family val="2"/>
          </rPr>
          <t>Para su ayuda ver definición de proceso al final de la Tabla, y ver ejemplo de este análisis realizado por el Área de Gestión de Recursos Financieros. Se refiere al proceso al cual pertenece el procedimiento. Si no tiene definido un proceso formal, considere cual sería un proceso natural al que debería incluirse este procedimiento.</t>
        </r>
      </text>
    </comment>
    <comment ref="E34" authorId="0" shapeId="0">
      <text>
        <r>
          <rPr>
            <b/>
            <sz val="9"/>
            <color indexed="81"/>
            <rFont val="Tahoma"/>
            <family val="2"/>
          </rPr>
          <t>Ing. Fernando Navarro C.:</t>
        </r>
        <r>
          <rPr>
            <sz val="9"/>
            <color indexed="81"/>
            <rFont val="Tahoma"/>
            <family val="2"/>
          </rPr>
          <t xml:space="preserve">
Cliente: A quienes se debe el proceso. El elemento dentro de la organización, que toma el resultado o producto de un proceso como recurso para realizar su propio proceso.</t>
        </r>
      </text>
    </comment>
    <comment ref="F34" authorId="0" shapeId="0">
      <text>
        <r>
          <rPr>
            <b/>
            <sz val="9"/>
            <color indexed="81"/>
            <rFont val="Tahoma"/>
            <family val="2"/>
          </rPr>
          <t>Ing. Fernando Navarro C.:</t>
        </r>
        <r>
          <rPr>
            <sz val="9"/>
            <color indexed="81"/>
            <rFont val="Tahoma"/>
            <family val="2"/>
          </rPr>
          <t xml:space="preserve">
Descripción de cuál es el impacto probable que puede generar este procedimiento cuando no se sigue correctamente.</t>
        </r>
      </text>
    </comment>
    <comment ref="H34" authorId="0" shapeId="0">
      <text>
        <r>
          <rPr>
            <b/>
            <sz val="9"/>
            <color indexed="81"/>
            <rFont val="Tahoma"/>
            <family val="2"/>
          </rPr>
          <t>Ing. Fernando Navarro C.:</t>
        </r>
        <r>
          <rPr>
            <sz val="9"/>
            <color indexed="81"/>
            <rFont val="Tahoma"/>
            <family val="2"/>
          </rPr>
          <t xml:space="preserve">
Del Procedimiento</t>
        </r>
      </text>
    </comment>
    <comment ref="I34" authorId="0" shapeId="0">
      <text>
        <r>
          <rPr>
            <b/>
            <sz val="9"/>
            <color indexed="81"/>
            <rFont val="Tahoma"/>
            <family val="2"/>
          </rPr>
          <t>Ing. Fernando Navarro C.:</t>
        </r>
        <r>
          <rPr>
            <sz val="9"/>
            <color indexed="81"/>
            <rFont val="Tahoma"/>
            <family val="2"/>
          </rPr>
          <t xml:space="preserve">
Los controles que tiene su área sobre cada procedimiento para asegurar su cumplimiento y aplicación correcta. Controles para evitar el desvío de la línea del procedimiento.</t>
        </r>
      </text>
    </comment>
  </commentList>
</comments>
</file>

<file path=xl/comments2.xml><?xml version="1.0" encoding="utf-8"?>
<comments xmlns="http://schemas.openxmlformats.org/spreadsheetml/2006/main">
  <authors>
    <author>Ing. Fernando Navarro C.</author>
  </authors>
  <commentList>
    <comment ref="H6" authorId="0" shapeId="0">
      <text>
        <r>
          <rPr>
            <b/>
            <sz val="9"/>
            <color indexed="81"/>
            <rFont val="Tahoma"/>
            <family val="2"/>
          </rPr>
          <t>Ing. Fernando Navarro C.:</t>
        </r>
        <r>
          <rPr>
            <sz val="9"/>
            <color indexed="81"/>
            <rFont val="Tahoma"/>
            <family val="2"/>
          </rPr>
          <t xml:space="preserve">
Del Sistema</t>
        </r>
      </text>
    </comment>
  </commentList>
</comments>
</file>

<file path=xl/comments3.xml><?xml version="1.0" encoding="utf-8"?>
<comments xmlns="http://schemas.openxmlformats.org/spreadsheetml/2006/main">
  <authors>
    <author>Ing. Fernando Navarro C.</author>
  </authors>
  <commentList>
    <comment ref="C12" authorId="0" shapeId="0">
      <text>
        <r>
          <rPr>
            <b/>
            <sz val="9"/>
            <color indexed="81"/>
            <rFont val="Tahoma"/>
            <family val="2"/>
          </rPr>
          <t>Ing. Fernando Navarro C.:</t>
        </r>
        <r>
          <rPr>
            <sz val="9"/>
            <color indexed="81"/>
            <rFont val="Tahoma"/>
            <family val="2"/>
          </rPr>
          <t xml:space="preserve">
En términos de Imagen Institucional</t>
        </r>
      </text>
    </comment>
  </commentList>
</comments>
</file>

<file path=xl/comments4.xml><?xml version="1.0" encoding="utf-8"?>
<comments xmlns="http://schemas.openxmlformats.org/spreadsheetml/2006/main">
  <authors>
    <author>Ing. Fernando Navarro C.</author>
  </authors>
  <commentList>
    <comment ref="I1" authorId="0" shapeId="0">
      <text>
        <r>
          <rPr>
            <b/>
            <sz val="9"/>
            <color indexed="81"/>
            <rFont val="Tahoma"/>
            <family val="2"/>
          </rPr>
          <t>Ing. Fernando Navarro C.:</t>
        </r>
        <r>
          <rPr>
            <sz val="9"/>
            <color indexed="81"/>
            <rFont val="Tahoma"/>
            <family val="2"/>
          </rPr>
          <t xml:space="preserve">
Convertir los riesgos a los identificados en la matriz de riesgos/impactos</t>
        </r>
      </text>
    </comment>
    <comment ref="C2" authorId="0" shapeId="0">
      <text>
        <r>
          <rPr>
            <b/>
            <sz val="9"/>
            <color indexed="81"/>
            <rFont val="Tahoma"/>
            <family val="2"/>
          </rPr>
          <t>Ing. Fernando Navarro C.:</t>
        </r>
        <r>
          <rPr>
            <sz val="9"/>
            <color indexed="81"/>
            <rFont val="Tahoma"/>
            <family val="2"/>
          </rPr>
          <t xml:space="preserve">
Patricia Salazar Larios. psalazar@bomberos.go</t>
        </r>
      </text>
    </comment>
    <comment ref="C23" authorId="0" shapeId="0">
      <text>
        <r>
          <rPr>
            <b/>
            <sz val="9"/>
            <color indexed="81"/>
            <rFont val="Tahoma"/>
            <family val="2"/>
          </rPr>
          <t>Ing. Fernando Navarro C.:</t>
        </r>
        <r>
          <rPr>
            <sz val="9"/>
            <color indexed="81"/>
            <rFont val="Tahoma"/>
            <family val="2"/>
          </rPr>
          <t xml:space="preserve">
Dora Benavides M. dbenavides@bomberos.go</t>
        </r>
      </text>
    </comment>
    <comment ref="C34" authorId="0" shapeId="0">
      <text>
        <r>
          <rPr>
            <b/>
            <sz val="9"/>
            <color indexed="81"/>
            <rFont val="Tahoma"/>
            <family val="2"/>
          </rPr>
          <t>Ing. Fernando Navarro C.:</t>
        </r>
        <r>
          <rPr>
            <sz val="9"/>
            <color indexed="81"/>
            <rFont val="Tahoma"/>
            <family val="2"/>
          </rPr>
          <t xml:space="preserve">
Greivin Vega Barboza   gvega@bomberos.go.c</t>
        </r>
      </text>
    </comment>
    <comment ref="C50" authorId="0" shapeId="0">
      <text>
        <r>
          <rPr>
            <b/>
            <sz val="9"/>
            <color indexed="81"/>
            <rFont val="Tahoma"/>
            <family val="2"/>
          </rPr>
          <t>Ing. Fernando Navarro C.:</t>
        </r>
        <r>
          <rPr>
            <sz val="9"/>
            <color indexed="81"/>
            <rFont val="Tahoma"/>
            <family val="2"/>
          </rPr>
          <t xml:space="preserve">
José Daniel Mora Montenegro</t>
        </r>
      </text>
    </comment>
    <comment ref="B84" authorId="0" shapeId="0">
      <text>
        <r>
          <rPr>
            <b/>
            <sz val="9"/>
            <color indexed="81"/>
            <rFont val="Tahoma"/>
            <family val="2"/>
          </rPr>
          <t>Ing. Fernando Navarro C.:</t>
        </r>
        <r>
          <rPr>
            <sz val="9"/>
            <color indexed="81"/>
            <rFont val="Tahoma"/>
            <family val="2"/>
          </rPr>
          <t xml:space="preserve">
Jessica Ugalde</t>
        </r>
      </text>
    </comment>
    <comment ref="C113" authorId="0" shapeId="0">
      <text>
        <r>
          <rPr>
            <b/>
            <sz val="9"/>
            <color indexed="81"/>
            <rFont val="Tahoma"/>
            <family val="2"/>
          </rPr>
          <t>Ing. Fernando Navarro C.:</t>
        </r>
        <r>
          <rPr>
            <sz val="9"/>
            <color indexed="81"/>
            <rFont val="Tahoma"/>
            <family val="2"/>
          </rPr>
          <t xml:space="preserve">
Wendy Maroto. Wmaroto@Bomberos.go.cr</t>
        </r>
      </text>
    </comment>
    <comment ref="B131" authorId="0" shapeId="0">
      <text>
        <r>
          <rPr>
            <b/>
            <sz val="9"/>
            <color indexed="81"/>
            <rFont val="Tahoma"/>
            <family val="2"/>
          </rPr>
          <t>Ing. Fernando Navarro C.:</t>
        </r>
        <r>
          <rPr>
            <sz val="9"/>
            <color indexed="81"/>
            <rFont val="Tahoma"/>
            <family val="2"/>
          </rPr>
          <t xml:space="preserve">
Allen Moya. Amoya@Bomberos.go.cr</t>
        </r>
      </text>
    </comment>
    <comment ref="I134" authorId="0" shapeId="0">
      <text>
        <r>
          <rPr>
            <b/>
            <sz val="9"/>
            <color indexed="81"/>
            <rFont val="Tahoma"/>
            <family val="2"/>
          </rPr>
          <t>Ing. Fernando Navarro C.:</t>
        </r>
        <r>
          <rPr>
            <sz val="9"/>
            <color indexed="81"/>
            <rFont val="Tahoma"/>
            <family val="2"/>
          </rPr>
          <t xml:space="preserve">
Calidad del Servicio</t>
        </r>
      </text>
    </comment>
    <comment ref="J136" authorId="0" shapeId="0">
      <text>
        <r>
          <rPr>
            <b/>
            <sz val="9"/>
            <color indexed="81"/>
            <rFont val="Tahoma"/>
            <family val="2"/>
          </rPr>
          <t>Ing. Fernando Navarro C.:</t>
        </r>
        <r>
          <rPr>
            <sz val="9"/>
            <color indexed="81"/>
            <rFont val="Tahoma"/>
            <family val="2"/>
          </rPr>
          <t xml:space="preserve">
Procesos de validación de consumos.</t>
        </r>
      </text>
    </comment>
    <comment ref="I143" authorId="0" shapeId="0">
      <text>
        <r>
          <rPr>
            <b/>
            <sz val="9"/>
            <color indexed="81"/>
            <rFont val="Tahoma"/>
            <family val="2"/>
          </rPr>
          <t>Ing. Fernando Navarro C.:</t>
        </r>
        <r>
          <rPr>
            <sz val="9"/>
            <color indexed="81"/>
            <rFont val="Tahoma"/>
            <family val="2"/>
          </rPr>
          <t xml:space="preserve">
Calidad del Servicio</t>
        </r>
      </text>
    </comment>
    <comment ref="I147" authorId="0" shapeId="0">
      <text>
        <r>
          <rPr>
            <b/>
            <sz val="9"/>
            <color indexed="81"/>
            <rFont val="Tahoma"/>
            <family val="2"/>
          </rPr>
          <t>Ing. Fernando Navarro C.:</t>
        </r>
        <r>
          <rPr>
            <sz val="9"/>
            <color indexed="81"/>
            <rFont val="Tahoma"/>
            <family val="2"/>
          </rPr>
          <t xml:space="preserve">
Ingresos formales solicitados en horarios excepcionales.</t>
        </r>
      </text>
    </comment>
    <comment ref="B164" authorId="0" shapeId="0">
      <text>
        <r>
          <rPr>
            <b/>
            <sz val="9"/>
            <color indexed="81"/>
            <rFont val="Tahoma"/>
            <family val="2"/>
          </rPr>
          <t>Ing. Fernando Navarro C.:</t>
        </r>
        <r>
          <rPr>
            <sz val="9"/>
            <color indexed="81"/>
            <rFont val="Tahoma"/>
            <family val="2"/>
          </rPr>
          <t xml:space="preserve">
Alexander Solis Delgado
asolisd@bomberos.go.cr</t>
        </r>
      </text>
    </comment>
  </commentList>
</comments>
</file>

<file path=xl/comments5.xml><?xml version="1.0" encoding="utf-8"?>
<comments xmlns="http://schemas.openxmlformats.org/spreadsheetml/2006/main">
  <authors>
    <author>Fernando</author>
  </authors>
  <commentList>
    <comment ref="E1" authorId="0" shapeId="0">
      <text>
        <r>
          <rPr>
            <b/>
            <sz val="9"/>
            <color indexed="81"/>
            <rFont val="Tahoma"/>
            <family val="2"/>
          </rPr>
          <t>Fernando:</t>
        </r>
        <r>
          <rPr>
            <sz val="9"/>
            <color indexed="81"/>
            <rFont val="Tahoma"/>
            <family val="2"/>
          </rPr>
          <t xml:space="preserve">
Total de Procedimientos</t>
        </r>
      </text>
    </comment>
  </commentList>
</comments>
</file>

<file path=xl/sharedStrings.xml><?xml version="1.0" encoding="utf-8"?>
<sst xmlns="http://schemas.openxmlformats.org/spreadsheetml/2006/main" count="2284" uniqueCount="1309">
  <si>
    <t>Procedimiento</t>
  </si>
  <si>
    <r>
      <t xml:space="preserve">Documentos
</t>
    </r>
    <r>
      <rPr>
        <b/>
        <i/>
        <sz val="11"/>
        <rFont val="Calibri"/>
        <family val="2"/>
        <scheme val="minor"/>
      </rPr>
      <t>(No aplica)</t>
    </r>
  </si>
  <si>
    <t>Depósitos no identificados.</t>
  </si>
  <si>
    <t>2-01-01-037</t>
  </si>
  <si>
    <t>Captación</t>
  </si>
  <si>
    <t xml:space="preserve">Génesis Gutiérrez
</t>
  </si>
  <si>
    <t>Doble chequeo de lo realizado (dos personas)
Hecho por, revisado por, aprobado por.
Conciliaciones bancarias.</t>
  </si>
  <si>
    <t>Gestión de cobro.</t>
  </si>
  <si>
    <t>2-02-01-042</t>
  </si>
  <si>
    <t>Génesis Gutiérrez</t>
  </si>
  <si>
    <t>Devolución de depósitos.</t>
  </si>
  <si>
    <t>2-02-01-043</t>
  </si>
  <si>
    <t>Traslado presupuestario.</t>
  </si>
  <si>
    <t>2-02-01-046</t>
  </si>
  <si>
    <t>Presupuesto</t>
  </si>
  <si>
    <t>Adriana Hernández</t>
  </si>
  <si>
    <t>Modificación presupuestaria.</t>
  </si>
  <si>
    <t>2-01-01-047</t>
  </si>
  <si>
    <t>Formulación del Presupuesto.</t>
  </si>
  <si>
    <t>2-01-01-049</t>
  </si>
  <si>
    <t>Patricia Salazar</t>
  </si>
  <si>
    <t>Informe de Ejecución Semestral</t>
  </si>
  <si>
    <t>2-01-01-050</t>
  </si>
  <si>
    <t>Archivo de Documentos Programa de Inversiones.</t>
  </si>
  <si>
    <t>2-02-01-053</t>
  </si>
  <si>
    <t>Inversiones</t>
  </si>
  <si>
    <t>Marilyn Bastos</t>
  </si>
  <si>
    <t>Conciliación de inversiones.</t>
  </si>
  <si>
    <t>2-02-01-055</t>
  </si>
  <si>
    <t>Conciliación de contabilidad versus Ingresos.</t>
  </si>
  <si>
    <t>2-02-01-058</t>
  </si>
  <si>
    <t>Apertura del período presupuestario.</t>
  </si>
  <si>
    <t>2-01-01-060</t>
  </si>
  <si>
    <t>Flujo de caja proyectado.</t>
  </si>
  <si>
    <t>2-01-01-061</t>
  </si>
  <si>
    <t>Archivo de Documentación Presupuestaria</t>
  </si>
  <si>
    <t>2-01-01-073</t>
  </si>
  <si>
    <t>Donde se hace, como se hace, Back up externo,</t>
  </si>
  <si>
    <t>Registro de Ingresos</t>
  </si>
  <si>
    <t>2-01-01-074</t>
  </si>
  <si>
    <t>Liquidación Trimestral por el Convenio CETAC</t>
  </si>
  <si>
    <t>2-01-01-075</t>
  </si>
  <si>
    <t>Marilyn Navarro</t>
  </si>
  <si>
    <t>Facturación y Cobranza</t>
  </si>
  <si>
    <t>2-01-01-076</t>
  </si>
  <si>
    <t xml:space="preserve"> Cancelación Títulos del Ministerio de Hacienda</t>
  </si>
  <si>
    <t>2-01-01-077</t>
  </si>
  <si>
    <t>Inversiones Ministerio de Hacienda</t>
  </si>
  <si>
    <t>2-01-01-078</t>
  </si>
  <si>
    <t>Informe de Liquidación Presupuestaria</t>
  </si>
  <si>
    <t>2-01-01-079</t>
  </si>
  <si>
    <t>Certificación de Superávit Presupuestario</t>
  </si>
  <si>
    <t>2-01-01-080</t>
  </si>
  <si>
    <t>Creación de Clientes en la base de datos</t>
  </si>
  <si>
    <t>2-01-01-088</t>
  </si>
  <si>
    <t>Proceso</t>
  </si>
  <si>
    <t>Conjunto de actividades  o eventos que se realizan o suceden –alternativa o simultáneamente- con un determinado fin. Estas actividades se distinguen porque son sujetas de Planeación, Organización, Dirección  y Control administrativo y generan resultados. Para nuestros fines, cada proceso se ejecuta por medio de procedimientos.</t>
  </si>
  <si>
    <t>Nombre</t>
  </si>
  <si>
    <t>Descripción</t>
  </si>
  <si>
    <t>Identificación de Procesos</t>
  </si>
  <si>
    <t>Alto</t>
  </si>
  <si>
    <t>MEDIO</t>
  </si>
  <si>
    <t>ALTO</t>
  </si>
  <si>
    <t>Medio</t>
  </si>
  <si>
    <t>BAJO</t>
  </si>
  <si>
    <t>Bajo</t>
  </si>
  <si>
    <t>Dependencia</t>
  </si>
  <si>
    <t>Procesos</t>
  </si>
  <si>
    <t>Procedimiento 1 (2-01-01-037)</t>
  </si>
  <si>
    <t>M</t>
  </si>
  <si>
    <t>B</t>
  </si>
  <si>
    <t>Procedimiento 2</t>
  </si>
  <si>
    <t>A</t>
  </si>
  <si>
    <t>Procedimiento 3</t>
  </si>
  <si>
    <t>Procedimiento 4</t>
  </si>
  <si>
    <t>Procedimiento 5</t>
  </si>
  <si>
    <t>Procedimiento 6</t>
  </si>
  <si>
    <t>Procedimiento 7</t>
  </si>
  <si>
    <t>Procedimiento 8</t>
  </si>
  <si>
    <t>…</t>
  </si>
  <si>
    <t>Procedimiento N</t>
  </si>
  <si>
    <t xml:space="preserve">Procedimientos
Por Código o Nombre
</t>
  </si>
  <si>
    <t>Criticidad</t>
  </si>
  <si>
    <t>Gestión de Recursos Económicos</t>
  </si>
  <si>
    <t xml:space="preserve">Impacto en los 
objetivos de la Organización
</t>
  </si>
  <si>
    <t>Impacto en sus Clientes</t>
  </si>
  <si>
    <t>Impacto en los Objetivos de la Organización</t>
  </si>
  <si>
    <t xml:space="preserve"> Impacto en sus Clientes
</t>
  </si>
  <si>
    <t xml:space="preserve">Dirección:  </t>
  </si>
  <si>
    <t>Unidad:</t>
  </si>
  <si>
    <t>Área:</t>
  </si>
  <si>
    <t>Responsable:</t>
  </si>
  <si>
    <t>Responsable: Patricia Salazar Larios</t>
  </si>
  <si>
    <t>Área: Gestión de Recursos Económicos</t>
  </si>
  <si>
    <t>Unidad: Servicios Financieros</t>
  </si>
  <si>
    <t>Dirección:  Administrativa</t>
  </si>
  <si>
    <t>Código</t>
  </si>
  <si>
    <t>Responsable</t>
  </si>
  <si>
    <t xml:space="preserve">PROCESO 
</t>
  </si>
  <si>
    <t xml:space="preserve">Impacto
</t>
  </si>
  <si>
    <t xml:space="preserve">CONTROLES
</t>
  </si>
  <si>
    <t>EJEMPLO</t>
  </si>
  <si>
    <t>Cliente</t>
  </si>
  <si>
    <t>abc</t>
  </si>
  <si>
    <t>xyz</t>
  </si>
  <si>
    <t>Mal registro con impacto en el manejo de la información de otras dependencias</t>
  </si>
  <si>
    <t>Registro de sistema que contiene el Proceso</t>
  </si>
  <si>
    <t>Nombre del Sistema</t>
  </si>
  <si>
    <t>Criticidad </t>
  </si>
  <si>
    <t>Contactos Técnicos</t>
  </si>
  <si>
    <t>N° equipos con la aplicación</t>
  </si>
  <si>
    <t>Criticidad: Se define en relación a la necesidad del sistema para el funcionamiento de la Unidad</t>
  </si>
  <si>
    <t>Rangos de Criticidad:</t>
  </si>
  <si>
    <t>El Proceso no puede funcionar sin el sistema.</t>
  </si>
  <si>
    <t>El Proceso puede funcionar parcialmente sin el sistema.</t>
  </si>
  <si>
    <t>El Proceso puede funcionar sin el sistema.</t>
  </si>
  <si>
    <t>Descripción de Activos</t>
  </si>
  <si>
    <t>Localización</t>
  </si>
  <si>
    <t>Criticidad: Se define en relación a la necesidad del activo para el funcionamiento de la Unidad</t>
  </si>
  <si>
    <t>El Proceso no puede funcionar sin el activo.</t>
  </si>
  <si>
    <t>El Proceso puede funcionar parcialmente sin el activo.</t>
  </si>
  <si>
    <t>El Proceso puede funcionar sin el activo.</t>
  </si>
  <si>
    <t>Necesidades de Recuperación</t>
  </si>
  <si>
    <t>Necesidad de Recuperación:</t>
  </si>
  <si>
    <t>Día cero, recuperación inmediata.</t>
  </si>
  <si>
    <t xml:space="preserve">Día 1-7: El proceso debe ser recuperado entre el primer y sétimo día después de un incidente. </t>
  </si>
  <si>
    <t>Día 7-30: El proceso debe ser recuperado después de la primera semana y antes de un mes.</t>
  </si>
  <si>
    <t xml:space="preserve">Más 30 días: El proceso puede esperar más de 30 días a ser recuperado. </t>
  </si>
  <si>
    <r>
      <t xml:space="preserve">La Unidad </t>
    </r>
    <r>
      <rPr>
        <b/>
        <sz val="10"/>
        <rFont val="Arial"/>
        <family val="2"/>
      </rPr>
      <t>no</t>
    </r>
    <r>
      <rPr>
        <sz val="10"/>
        <rFont val="Arial"/>
        <family val="2"/>
      </rPr>
      <t xml:space="preserve"> puede funcionar adecuadamente sin llevar a cabo el proceso.</t>
    </r>
  </si>
  <si>
    <t>La Unidad puede funcionar parcialmente sin llevar a cabo el proceso.</t>
  </si>
  <si>
    <t>La unidad puede funcionar adecuadamente sin llevar a cabo el proceso.</t>
  </si>
  <si>
    <t xml:space="preserve">(#)  Proceso crítico </t>
  </si>
  <si>
    <t>1.1 Depósitos no Identificados</t>
  </si>
  <si>
    <t xml:space="preserve">Ref. #  </t>
  </si>
  <si>
    <r>
      <rPr>
        <b/>
        <sz val="11"/>
        <color theme="1"/>
        <rFont val="Calibri"/>
        <family val="2"/>
        <scheme val="minor"/>
      </rPr>
      <t>Impactos/Fallas</t>
    </r>
    <r>
      <rPr>
        <sz val="11"/>
        <color theme="1"/>
        <rFont val="Calibri"/>
        <family val="2"/>
        <scheme val="minor"/>
      </rPr>
      <t xml:space="preserve"> 
</t>
    </r>
    <r>
      <rPr>
        <i/>
        <sz val="11"/>
        <color theme="1"/>
        <rFont val="Calibri"/>
        <family val="2"/>
        <scheme val="minor"/>
      </rPr>
      <t>Describa y anote solo los ítems que requieren Plan de Mitigación</t>
    </r>
    <r>
      <rPr>
        <sz val="11"/>
        <color theme="1"/>
        <rFont val="Calibri"/>
        <family val="2"/>
        <scheme val="minor"/>
      </rPr>
      <t xml:space="preserve">
</t>
    </r>
  </si>
  <si>
    <r>
      <rPr>
        <b/>
        <sz val="11"/>
        <color theme="1"/>
        <rFont val="Calibri"/>
        <family val="2"/>
        <scheme val="minor"/>
      </rPr>
      <t>Suposiciones o consideraciones</t>
    </r>
    <r>
      <rPr>
        <sz val="11"/>
        <color theme="1"/>
        <rFont val="Calibri"/>
        <family val="2"/>
        <scheme val="minor"/>
      </rPr>
      <t xml:space="preserve">
</t>
    </r>
    <r>
      <rPr>
        <i/>
        <sz val="11"/>
        <color theme="1"/>
        <rFont val="Calibri"/>
        <family val="2"/>
        <scheme val="minor"/>
      </rPr>
      <t xml:space="preserve">Anote si es necesario, cualquier situación que limite o influya las opciones.
</t>
    </r>
  </si>
  <si>
    <r>
      <rPr>
        <b/>
        <sz val="11"/>
        <color theme="1"/>
        <rFont val="Calibri"/>
        <family val="2"/>
        <scheme val="minor"/>
      </rPr>
      <t>Opciones</t>
    </r>
    <r>
      <rPr>
        <sz val="11"/>
        <color theme="1"/>
        <rFont val="Calibri"/>
        <family val="2"/>
        <scheme val="minor"/>
      </rPr>
      <t xml:space="preserve">
</t>
    </r>
    <r>
      <rPr>
        <i/>
        <sz val="11"/>
        <color theme="1"/>
        <rFont val="Calibri"/>
        <family val="2"/>
        <scheme val="minor"/>
      </rPr>
      <t>Para las opciones no indicadas, redacte su propuesta en forma general, en la siguiente Tabla___se dará el detalle requerido. Puede agregar más opciones si es necesario.</t>
    </r>
  </si>
  <si>
    <t>Costo
Estimado</t>
  </si>
  <si>
    <r>
      <rPr>
        <b/>
        <sz val="11"/>
        <color theme="1"/>
        <rFont val="Calibri"/>
        <family val="2"/>
        <scheme val="minor"/>
      </rPr>
      <t xml:space="preserve">Reducción del 
Riesgo </t>
    </r>
    <r>
      <rPr>
        <sz val="11"/>
        <color theme="1"/>
        <rFont val="Calibri"/>
        <family val="2"/>
        <scheme val="minor"/>
      </rPr>
      <t xml:space="preserve">
Use H/M/B o  % reducido
</t>
    </r>
  </si>
  <si>
    <t>a)      </t>
  </si>
  <si>
    <t>Incumplimiento Legal</t>
  </si>
  <si>
    <t xml:space="preserve">  </t>
  </si>
  <si>
    <t xml:space="preserve">Opción 1 – No hacer nada </t>
  </si>
  <si>
    <t xml:space="preserve">Opción 2- </t>
  </si>
  <si>
    <t xml:space="preserve">Opción 3 –  </t>
  </si>
  <si>
    <t>Opción 4 – Hacer todo</t>
  </si>
  <si>
    <t>b)      </t>
  </si>
  <si>
    <t>Penalización Legal</t>
  </si>
  <si>
    <t xml:space="preserve"> </t>
  </si>
  <si>
    <t>Opción 1–  No hacer nada</t>
  </si>
  <si>
    <t xml:space="preserve">Opción 2 – </t>
  </si>
  <si>
    <t xml:space="preserve">Opción 3 - </t>
  </si>
  <si>
    <t>Opción 4 –  Hacer todo</t>
  </si>
  <si>
    <t>c)       </t>
  </si>
  <si>
    <t>Información Gerencial Errónea</t>
  </si>
  <si>
    <t>Opción 2</t>
  </si>
  <si>
    <t>Opción 3</t>
  </si>
  <si>
    <t>Opción 4 –Hacer todo</t>
  </si>
  <si>
    <t>e)      </t>
  </si>
  <si>
    <t>Fraude/Conflicto de Intereses</t>
  </si>
  <si>
    <t>i)        </t>
  </si>
  <si>
    <t>Afectación de la Calidad del Servicio</t>
  </si>
  <si>
    <t>Organización (Dependencia)</t>
  </si>
  <si>
    <t>Servicios Financieros</t>
  </si>
  <si>
    <t>Gestión de Recursos Financieros</t>
  </si>
  <si>
    <t>Hecho por</t>
  </si>
  <si>
    <t>Fecha</t>
  </si>
  <si>
    <t>Fecha de Revisión</t>
  </si>
  <si>
    <t>Aprobado por</t>
  </si>
  <si>
    <t>Fecha de Aprobación</t>
  </si>
  <si>
    <t>Misión de la Organización</t>
  </si>
  <si>
    <t>Proceso o función</t>
  </si>
  <si>
    <t>C</t>
  </si>
  <si>
    <t>D</t>
  </si>
  <si>
    <t>E</t>
  </si>
  <si>
    <t>F</t>
  </si>
  <si>
    <t>G</t>
  </si>
  <si>
    <t>H</t>
  </si>
  <si>
    <t>I</t>
  </si>
  <si>
    <t>Anote cada proceso crítico (Inicie con los procedimientos que determinaron ser críticos a los procesos en el análisis anterior) - Use líneas separadas-</t>
  </si>
  <si>
    <t>Anote los vínculos o dependencias críticas a este proceso (Considere Grupos internos y externos,  proveedores,  recursos críticos o subprocesos)</t>
  </si>
  <si>
    <t>Describa los controles existentes</t>
  </si>
  <si>
    <t>Severidad del Impacto  H/M/B</t>
  </si>
  <si>
    <t>Probabilidad de Ocurrencia H/M/B</t>
  </si>
  <si>
    <t>1.1</t>
  </si>
  <si>
    <t>Depósitos no Identificados</t>
  </si>
  <si>
    <t>Contabilidad</t>
  </si>
  <si>
    <r>
      <t>1.</t>
    </r>
    <r>
      <rPr>
        <sz val="7"/>
        <color theme="1"/>
        <rFont val="Times New Roman"/>
        <family val="1"/>
      </rPr>
      <t xml:space="preserve">     </t>
    </r>
    <r>
      <rPr>
        <sz val="8"/>
        <color theme="1"/>
        <rFont val="Verdana"/>
        <family val="2"/>
      </rPr>
      <t>Incumplimiento Legal</t>
    </r>
  </si>
  <si>
    <r>
      <t>2.</t>
    </r>
    <r>
      <rPr>
        <sz val="7"/>
        <color theme="1"/>
        <rFont val="Times New Roman"/>
        <family val="1"/>
      </rPr>
      <t xml:space="preserve">     </t>
    </r>
    <r>
      <rPr>
        <sz val="8"/>
        <color theme="1"/>
        <rFont val="Verdana"/>
        <family val="2"/>
      </rPr>
      <t>Penalización Legal</t>
    </r>
  </si>
  <si>
    <r>
      <t>3.</t>
    </r>
    <r>
      <rPr>
        <sz val="7"/>
        <color theme="1"/>
        <rFont val="Times New Roman"/>
        <family val="1"/>
      </rPr>
      <t xml:space="preserve">     </t>
    </r>
    <r>
      <rPr>
        <sz val="8"/>
        <color theme="1"/>
        <rFont val="Verdana"/>
        <family val="2"/>
      </rPr>
      <t>Información Gerencial Errónea</t>
    </r>
  </si>
  <si>
    <r>
      <t>4.</t>
    </r>
    <r>
      <rPr>
        <sz val="7"/>
        <color theme="1"/>
        <rFont val="Times New Roman"/>
        <family val="1"/>
      </rPr>
      <t xml:space="preserve">     </t>
    </r>
    <r>
      <rPr>
        <sz val="8"/>
        <color theme="1"/>
        <rFont val="Verdana"/>
        <family val="2"/>
      </rPr>
      <t>Interrupción de la Operación</t>
    </r>
  </si>
  <si>
    <r>
      <t>5.</t>
    </r>
    <r>
      <rPr>
        <sz val="7"/>
        <color theme="1"/>
        <rFont val="Times New Roman"/>
        <family val="1"/>
      </rPr>
      <t xml:space="preserve">     </t>
    </r>
    <r>
      <rPr>
        <sz val="8"/>
        <color theme="1"/>
        <rFont val="Verdana"/>
        <family val="2"/>
      </rPr>
      <t>Fraude/Conflicto de Intereses</t>
    </r>
  </si>
  <si>
    <r>
      <t>6.</t>
    </r>
    <r>
      <rPr>
        <sz val="7"/>
        <color theme="1"/>
        <rFont val="Times New Roman"/>
        <family val="1"/>
      </rPr>
      <t xml:space="preserve">     </t>
    </r>
    <r>
      <rPr>
        <sz val="8"/>
        <color theme="1"/>
        <rFont val="Verdana"/>
        <family val="2"/>
      </rPr>
      <t>Pérdida de Imagen</t>
    </r>
  </si>
  <si>
    <r>
      <t>7.</t>
    </r>
    <r>
      <rPr>
        <sz val="7"/>
        <color theme="1"/>
        <rFont val="Times New Roman"/>
        <family val="1"/>
      </rPr>
      <t xml:space="preserve">     </t>
    </r>
    <r>
      <rPr>
        <sz val="8"/>
        <color theme="1"/>
        <rFont val="Verdana"/>
        <family val="2"/>
      </rPr>
      <t>Pérdida o daño de la información o datos</t>
    </r>
  </si>
  <si>
    <r>
      <t>8.</t>
    </r>
    <r>
      <rPr>
        <sz val="7"/>
        <color theme="1"/>
        <rFont val="Times New Roman"/>
        <family val="1"/>
      </rPr>
      <t xml:space="preserve">     </t>
    </r>
    <r>
      <rPr>
        <sz val="8"/>
        <color theme="1"/>
        <rFont val="Verdana"/>
        <family val="2"/>
      </rPr>
      <t>Daño parcial significativo de un Departamento o Servicio</t>
    </r>
  </si>
  <si>
    <r>
      <t>9.</t>
    </r>
    <r>
      <rPr>
        <sz val="7"/>
        <color theme="1"/>
        <rFont val="Times New Roman"/>
        <family val="1"/>
      </rPr>
      <t xml:space="preserve">     </t>
    </r>
    <r>
      <rPr>
        <sz val="8"/>
        <color theme="1"/>
        <rFont val="Verdana"/>
        <family val="2"/>
      </rPr>
      <t>Afectación de la Calidad del Servicio</t>
    </r>
  </si>
  <si>
    <t>1.2</t>
  </si>
  <si>
    <t xml:space="preserve">¿Son estos controles efectivos? (Si o No)
</t>
  </si>
  <si>
    <t xml:space="preserve">Requiere Mitigación Si/No
</t>
  </si>
  <si>
    <t>1.3</t>
  </si>
  <si>
    <t>1.4</t>
  </si>
  <si>
    <t>1.5</t>
  </si>
  <si>
    <t>1.6</t>
  </si>
  <si>
    <t>1.7</t>
  </si>
  <si>
    <t>Proceso Crítico</t>
  </si>
  <si>
    <t>Impacto/falla</t>
  </si>
  <si>
    <t>Opción 2:_____________</t>
  </si>
  <si>
    <r>
      <t>1</t>
    </r>
    <r>
      <rPr>
        <b/>
        <vertAlign val="superscript"/>
        <sz val="11"/>
        <color theme="1"/>
        <rFont val="Calibri"/>
        <family val="2"/>
        <scheme val="minor"/>
      </rPr>
      <t>st</t>
    </r>
    <r>
      <rPr>
        <b/>
        <sz val="11"/>
        <color theme="1"/>
        <rFont val="Calibri"/>
        <family val="2"/>
        <scheme val="minor"/>
      </rPr>
      <t xml:space="preserve"> Semestre</t>
    </r>
  </si>
  <si>
    <r>
      <t>2</t>
    </r>
    <r>
      <rPr>
        <b/>
        <vertAlign val="superscript"/>
        <sz val="11"/>
        <color theme="1"/>
        <rFont val="Calibri"/>
        <family val="2"/>
        <scheme val="minor"/>
      </rPr>
      <t>nd</t>
    </r>
    <r>
      <rPr>
        <b/>
        <sz val="11"/>
        <color theme="1"/>
        <rFont val="Calibri"/>
        <family val="2"/>
        <scheme val="minor"/>
      </rPr>
      <t xml:space="preserve"> Segundo Semestre</t>
    </r>
  </si>
  <si>
    <t>Siguientes años</t>
  </si>
  <si>
    <t>Actividades de Reducción del Riesgo</t>
  </si>
  <si>
    <r>
      <t>·</t>
    </r>
    <r>
      <rPr>
        <sz val="7"/>
        <color rgb="FF000000"/>
        <rFont val="Times New Roman"/>
        <family val="1"/>
      </rPr>
      <t xml:space="preserve">        </t>
    </r>
    <r>
      <rPr>
        <b/>
        <sz val="11"/>
        <color theme="1"/>
        <rFont val="Calibri"/>
        <family val="2"/>
        <scheme val="minor"/>
      </rPr>
      <t>Actividad 1</t>
    </r>
  </si>
  <si>
    <r>
      <t>·</t>
    </r>
    <r>
      <rPr>
        <sz val="7"/>
        <color rgb="FF000000"/>
        <rFont val="Times New Roman"/>
        <family val="1"/>
      </rPr>
      <t xml:space="preserve">        </t>
    </r>
    <r>
      <rPr>
        <b/>
        <sz val="11"/>
        <color theme="1"/>
        <rFont val="Calibri"/>
        <family val="2"/>
        <scheme val="minor"/>
      </rPr>
      <t xml:space="preserve">Actividad 2 </t>
    </r>
  </si>
  <si>
    <r>
      <t>·</t>
    </r>
    <r>
      <rPr>
        <sz val="7"/>
        <color rgb="FF000000"/>
        <rFont val="Times New Roman"/>
        <family val="1"/>
      </rPr>
      <t xml:space="preserve">        </t>
    </r>
    <r>
      <rPr>
        <b/>
        <sz val="11"/>
        <color theme="1"/>
        <rFont val="Calibri"/>
        <family val="2"/>
        <scheme val="minor"/>
      </rPr>
      <t>Actividad 3</t>
    </r>
  </si>
  <si>
    <r>
      <t>·</t>
    </r>
    <r>
      <rPr>
        <sz val="7"/>
        <color rgb="FF000000"/>
        <rFont val="Times New Roman"/>
        <family val="1"/>
      </rPr>
      <t xml:space="preserve">        </t>
    </r>
    <r>
      <rPr>
        <b/>
        <sz val="11"/>
        <color theme="1"/>
        <rFont val="Calibri"/>
        <family val="2"/>
        <scheme val="minor"/>
      </rPr>
      <t>Actividad 4</t>
    </r>
  </si>
  <si>
    <r>
      <t>·</t>
    </r>
    <r>
      <rPr>
        <sz val="7"/>
        <color rgb="FF000000"/>
        <rFont val="Times New Roman"/>
        <family val="1"/>
      </rPr>
      <t xml:space="preserve">        </t>
    </r>
    <r>
      <rPr>
        <b/>
        <sz val="11"/>
        <color theme="1"/>
        <rFont val="Calibri"/>
        <family val="2"/>
        <scheme val="minor"/>
      </rPr>
      <t>Actividad 5</t>
    </r>
  </si>
  <si>
    <r>
      <t>·</t>
    </r>
    <r>
      <rPr>
        <sz val="7"/>
        <color rgb="FF000000"/>
        <rFont val="Times New Roman"/>
        <family val="1"/>
      </rPr>
      <t xml:space="preserve">        </t>
    </r>
    <r>
      <rPr>
        <b/>
        <sz val="11"/>
        <color theme="1"/>
        <rFont val="Calibri"/>
        <family val="2"/>
        <scheme val="minor"/>
      </rPr>
      <t>Actividad 6</t>
    </r>
  </si>
  <si>
    <r>
      <t>·</t>
    </r>
    <r>
      <rPr>
        <sz val="7"/>
        <color rgb="FF000000"/>
        <rFont val="Times New Roman"/>
        <family val="1"/>
      </rPr>
      <t xml:space="preserve">        </t>
    </r>
    <r>
      <rPr>
        <b/>
        <sz val="11"/>
        <color theme="1"/>
        <rFont val="Calibri"/>
        <family val="2"/>
        <scheme val="minor"/>
      </rPr>
      <t>Actividad 7</t>
    </r>
  </si>
  <si>
    <r>
      <t>·</t>
    </r>
    <r>
      <rPr>
        <sz val="7"/>
        <color rgb="FF000000"/>
        <rFont val="Times New Roman"/>
        <family val="1"/>
      </rPr>
      <t xml:space="preserve">        </t>
    </r>
    <r>
      <rPr>
        <b/>
        <sz val="11"/>
        <color theme="1"/>
        <rFont val="Calibri"/>
        <family val="2"/>
        <scheme val="minor"/>
      </rPr>
      <t>Actividad 8</t>
    </r>
  </si>
  <si>
    <r>
      <t>·</t>
    </r>
    <r>
      <rPr>
        <sz val="7"/>
        <color rgb="FF000000"/>
        <rFont val="Times New Roman"/>
        <family val="1"/>
      </rPr>
      <t xml:space="preserve">        </t>
    </r>
    <r>
      <rPr>
        <b/>
        <sz val="11"/>
        <color theme="1"/>
        <rFont val="Calibri"/>
        <family val="2"/>
        <scheme val="minor"/>
      </rPr>
      <t>Actividad 9</t>
    </r>
  </si>
  <si>
    <t>Resultado esperado de Reducción de Riesgo</t>
  </si>
  <si>
    <r>
      <t>·</t>
    </r>
    <r>
      <rPr>
        <sz val="7"/>
        <color rgb="FF000000"/>
        <rFont val="Times New Roman"/>
        <family val="1"/>
      </rPr>
      <t xml:space="preserve">        </t>
    </r>
    <r>
      <rPr>
        <b/>
        <sz val="11"/>
        <color theme="1"/>
        <rFont val="Calibri"/>
        <family val="2"/>
        <scheme val="minor"/>
      </rPr>
      <t>Resultado 1</t>
    </r>
  </si>
  <si>
    <r>
      <t>·</t>
    </r>
    <r>
      <rPr>
        <sz val="7"/>
        <color rgb="FF000000"/>
        <rFont val="Times New Roman"/>
        <family val="1"/>
      </rPr>
      <t xml:space="preserve">        </t>
    </r>
    <r>
      <rPr>
        <b/>
        <sz val="11"/>
        <color theme="1"/>
        <rFont val="Calibri"/>
        <family val="2"/>
        <scheme val="minor"/>
      </rPr>
      <t>Resultado 2</t>
    </r>
  </si>
  <si>
    <r>
      <t>·</t>
    </r>
    <r>
      <rPr>
        <sz val="7"/>
        <color rgb="FF000000"/>
        <rFont val="Times New Roman"/>
        <family val="1"/>
      </rPr>
      <t xml:space="preserve">        </t>
    </r>
    <r>
      <rPr>
        <b/>
        <sz val="11"/>
        <color theme="1"/>
        <rFont val="Calibri"/>
        <family val="2"/>
        <scheme val="minor"/>
      </rPr>
      <t>Resultado 3</t>
    </r>
  </si>
  <si>
    <r>
      <t>·</t>
    </r>
    <r>
      <rPr>
        <sz val="7"/>
        <color rgb="FF000000"/>
        <rFont val="Times New Roman"/>
        <family val="1"/>
      </rPr>
      <t xml:space="preserve">        </t>
    </r>
    <r>
      <rPr>
        <b/>
        <sz val="11"/>
        <color theme="1"/>
        <rFont val="Calibri"/>
        <family val="2"/>
        <scheme val="minor"/>
      </rPr>
      <t>Resultado 4</t>
    </r>
  </si>
  <si>
    <r>
      <t>·</t>
    </r>
    <r>
      <rPr>
        <sz val="7"/>
        <color rgb="FF000000"/>
        <rFont val="Times New Roman"/>
        <family val="1"/>
      </rPr>
      <t xml:space="preserve">        </t>
    </r>
    <r>
      <rPr>
        <b/>
        <sz val="11"/>
        <color theme="1"/>
        <rFont val="Calibri"/>
        <family val="2"/>
        <scheme val="minor"/>
      </rPr>
      <t>Resultado 5</t>
    </r>
  </si>
  <si>
    <r>
      <t>·</t>
    </r>
    <r>
      <rPr>
        <sz val="7"/>
        <color rgb="FF000000"/>
        <rFont val="Times New Roman"/>
        <family val="1"/>
      </rPr>
      <t xml:space="preserve">        </t>
    </r>
    <r>
      <rPr>
        <b/>
        <sz val="11"/>
        <color theme="1"/>
        <rFont val="Calibri"/>
        <family val="2"/>
        <scheme val="minor"/>
      </rPr>
      <t>Resultado 6</t>
    </r>
  </si>
  <si>
    <r>
      <t>·</t>
    </r>
    <r>
      <rPr>
        <sz val="7"/>
        <color rgb="FF000000"/>
        <rFont val="Times New Roman"/>
        <family val="1"/>
      </rPr>
      <t xml:space="preserve">        </t>
    </r>
    <r>
      <rPr>
        <b/>
        <sz val="11"/>
        <color theme="1"/>
        <rFont val="Calibri"/>
        <family val="2"/>
        <scheme val="minor"/>
      </rPr>
      <t>Resultado 7</t>
    </r>
  </si>
  <si>
    <r>
      <t>·</t>
    </r>
    <r>
      <rPr>
        <sz val="7"/>
        <color rgb="FF000000"/>
        <rFont val="Times New Roman"/>
        <family val="1"/>
      </rPr>
      <t xml:space="preserve">        </t>
    </r>
    <r>
      <rPr>
        <b/>
        <sz val="11"/>
        <color theme="1"/>
        <rFont val="Calibri"/>
        <family val="2"/>
        <scheme val="minor"/>
      </rPr>
      <t>Resultado 8</t>
    </r>
  </si>
  <si>
    <r>
      <t>·</t>
    </r>
    <r>
      <rPr>
        <sz val="7"/>
        <color rgb="FF000000"/>
        <rFont val="Times New Roman"/>
        <family val="1"/>
      </rPr>
      <t xml:space="preserve">        </t>
    </r>
    <r>
      <rPr>
        <b/>
        <sz val="11"/>
        <color theme="1"/>
        <rFont val="Calibri"/>
        <family val="2"/>
        <scheme val="minor"/>
      </rPr>
      <t>Resultado 9</t>
    </r>
  </si>
  <si>
    <t>Adquisición de Bienes y Servicios</t>
  </si>
  <si>
    <t>Registros Económicos</t>
  </si>
  <si>
    <t>Obligaciones Institucionales</t>
  </si>
  <si>
    <t>Elaboración de Estados Financieros</t>
  </si>
  <si>
    <t>Consultas y Solicitudes</t>
  </si>
  <si>
    <t>Reportes</t>
  </si>
  <si>
    <t>Control de Gestión de Garantía, Conciliaciónes, Caja Fuerte</t>
  </si>
  <si>
    <t>Control de Correspondencia</t>
  </si>
  <si>
    <t>Control de Gestión</t>
  </si>
  <si>
    <t>Control de Pago</t>
  </si>
  <si>
    <t>Control de Orden de Compra</t>
  </si>
  <si>
    <t>Control de Multas y Control de Reajuste de precio</t>
  </si>
  <si>
    <t>Control de Muestras</t>
  </si>
  <si>
    <t>Sistema de Registro de Proveedores</t>
  </si>
  <si>
    <t>Plan Anual de Compras</t>
  </si>
  <si>
    <t>Administración de Personal</t>
  </si>
  <si>
    <t>Reclutamiento y Selección de Personal</t>
  </si>
  <si>
    <t>Planillas</t>
  </si>
  <si>
    <t>Servicios de Gestión y Apoyo</t>
  </si>
  <si>
    <t>Administrativo</t>
  </si>
  <si>
    <t>Mantenimiento Correctivo</t>
  </si>
  <si>
    <t>Mantenimiento Preventivo</t>
  </si>
  <si>
    <t>Campo de Entrenamiento</t>
  </si>
  <si>
    <t>Docente</t>
  </si>
  <si>
    <t>Servicios de Capacitación Empresarial</t>
  </si>
  <si>
    <t>Visado de Planos</t>
  </si>
  <si>
    <t>Control de Proyectos</t>
  </si>
  <si>
    <t>Hidrantes</t>
  </si>
  <si>
    <t>SINEPCI</t>
  </si>
  <si>
    <t>Salud Ocupacional</t>
  </si>
  <si>
    <t>Caravana de la Rana</t>
  </si>
  <si>
    <t>Investigación de Incendios</t>
  </si>
  <si>
    <t>Administrativos</t>
  </si>
  <si>
    <t>Jefes de Batallón Permanentes</t>
  </si>
  <si>
    <t>Jefes de Estación</t>
  </si>
  <si>
    <t>Jefatura de Bomberos Voluntarios</t>
  </si>
  <si>
    <t>Jefes de Batallón Voluntarios</t>
  </si>
  <si>
    <t>Jefes de Compañía</t>
  </si>
  <si>
    <t xml:space="preserve">Gestión de Recursos Financieros
</t>
  </si>
  <si>
    <t xml:space="preserve">Servicios Financieros
</t>
  </si>
  <si>
    <t>Tesorería</t>
  </si>
  <si>
    <t>Servicios Generales</t>
  </si>
  <si>
    <t>Servicios Logísticos</t>
  </si>
  <si>
    <t>Aprovisionamiento</t>
  </si>
  <si>
    <t>Dirección Administrativa</t>
  </si>
  <si>
    <t>Proveeduría</t>
  </si>
  <si>
    <t xml:space="preserve">Gestion del Cliente Interno
</t>
  </si>
  <si>
    <t xml:space="preserve">Mantenimiento de Vehículos
</t>
  </si>
  <si>
    <t xml:space="preserve">Recursos Humanos
</t>
  </si>
  <si>
    <t xml:space="preserve">Academia Nacional de Bomberos
</t>
  </si>
  <si>
    <t>Prevención e Investigación de Incendios</t>
  </si>
  <si>
    <t>Control Preventivo</t>
  </si>
  <si>
    <t xml:space="preserve">Promoción e Investigación
</t>
  </si>
  <si>
    <t>Oficina de Comunicaciones (Área de OCO)</t>
  </si>
  <si>
    <t>Servicios Técnicos (Área de Soporte Técnico)</t>
  </si>
  <si>
    <t>Proyectos y Sistemas (Área de Sistemas de Información)</t>
  </si>
  <si>
    <t>Área de Infraestructura</t>
  </si>
  <si>
    <t>Área de Apoyo Administrativo</t>
  </si>
  <si>
    <t>Procedimiento Normativa</t>
  </si>
  <si>
    <t>Tecnologías de Información y Telecomunicaciones</t>
  </si>
  <si>
    <t>Dirección Operativa</t>
  </si>
  <si>
    <t>Dirección</t>
  </si>
  <si>
    <t>Unidad</t>
  </si>
  <si>
    <t>Área</t>
  </si>
  <si>
    <t>Proc.</t>
  </si>
  <si>
    <t>Edificaciones</t>
  </si>
  <si>
    <t>Control de Inventarios</t>
  </si>
  <si>
    <t>Pagos</t>
  </si>
  <si>
    <t>Compras</t>
  </si>
  <si>
    <t>Construcciones</t>
  </si>
  <si>
    <t>Materiales y Herramientas</t>
  </si>
  <si>
    <t>Contratación Administrativa</t>
  </si>
  <si>
    <t>Control de Acceso</t>
  </si>
  <si>
    <t>Flotilla</t>
  </si>
  <si>
    <t>Planilla</t>
  </si>
  <si>
    <t>Seguros</t>
  </si>
  <si>
    <t>Servicios Públicos</t>
  </si>
  <si>
    <t>Tarjetas Institucionales</t>
  </si>
  <si>
    <t>Viáticos</t>
  </si>
  <si>
    <t>Alta</t>
  </si>
  <si>
    <t>Media</t>
  </si>
  <si>
    <t>Baja</t>
  </si>
  <si>
    <r>
      <t>Media</t>
    </r>
    <r>
      <rPr>
        <sz val="11"/>
        <color theme="1"/>
        <rFont val="Calibri"/>
        <family val="2"/>
      </rPr>
      <t>+</t>
    </r>
  </si>
  <si>
    <t>Media-</t>
  </si>
  <si>
    <t>ejemplo: 
Captación</t>
  </si>
  <si>
    <t>Impactos
Se indican aquellos impactos que identificamos con mayor probabilidad de ocurrencia después de analizar los efectos posibles que se derivarían de las amenazas (Tabla anterior: Frecuencia Acumulada de Impactos sobre amenazas)</t>
  </si>
  <si>
    <t>Organización (Dependencia):
 _____________________________________________________________________________</t>
  </si>
  <si>
    <t>Tabla N° 1. Identificación de Procesos</t>
  </si>
  <si>
    <t>Tabla N° 2. Registro de Sistemas</t>
  </si>
  <si>
    <t>Tabla N° 3. Registro de Activos</t>
  </si>
  <si>
    <t>Tabla N° 4. Tiempo de Recuperación</t>
  </si>
  <si>
    <t>Tabla N° 5. Valoración del impacto de los procesos en los objetivos y clientes de su organización</t>
  </si>
  <si>
    <t>Tabla N° 6. Nivel de Criticidad de los Procesos de su organización</t>
  </si>
  <si>
    <t>Tabla N° 11. Análisis de Impacto a la Operación</t>
  </si>
  <si>
    <t>Tabla N° 14. Esstrategia de Mitigación de Riesgos para los Impactos o Fallas</t>
  </si>
  <si>
    <t>Tabla N° 15. Plan de Mitigación</t>
  </si>
  <si>
    <t>Tiempo de Recuperación</t>
  </si>
  <si>
    <t>Registro de Sistemas</t>
  </si>
  <si>
    <t>Registro de Activos</t>
  </si>
  <si>
    <t>Lista de Amenazas</t>
  </si>
  <si>
    <t>Probabilidad de los Eventos vs su Impacto</t>
  </si>
  <si>
    <t>Lista de Impactos</t>
  </si>
  <si>
    <t xml:space="preserve">Frecuencia acumulada de Impactos sobre amenazas
</t>
  </si>
  <si>
    <t>Impactos más relevantes</t>
  </si>
  <si>
    <t>Análisis de Impacto a la Operación</t>
  </si>
  <si>
    <t>Nivel de Criticidad (Impacto vs Probabilidad)</t>
  </si>
  <si>
    <t>Tabla N°</t>
  </si>
  <si>
    <t>Descripción de los activos por cada proceso, su criticidad y localización</t>
  </si>
  <si>
    <t>Lista de las amenazas con potencial de afectar la continuidad operativa del BCBCR.</t>
  </si>
  <si>
    <t>Lista de impactos posibles sobre los procesos de las dependencias del BCBCR</t>
  </si>
  <si>
    <t>Los impactos más relevantes derivados del analisis anterior (Tabla N°10)</t>
  </si>
  <si>
    <t>Inventario de Procedimientos y Procesos. Asigna los procedimientos a procesos naturales del área. Descripción de cuál es el impacto probable que puede generar este procedimiento cuando no se sigue correctamente. Detalla los controles que tiene su área sobre cada procedimiento para asegurar su cumplimiento y aplicación correcta. (Controles para evitar el desvío de la línea del procedimiento).</t>
  </si>
  <si>
    <t>Probabilidad de Ocurrencia</t>
  </si>
  <si>
    <t>Para seleccionar los procesos críticos, se puede realizar una evaluación de los procesos  considerando de qué manera impactan en el giro de  su operación. Utilice la lista de procesos aprobados de su organización. Anexo 1. Una vez listados los procesos actuales de su dependencia, puede evaluarlos según los dos criterios mostrados en las Tabla N° 5  y situarlos en la matriz de la Tabla N° 6 según la combinación de resultados (cuadrantes). Los que queden situados en la línea roja y amarilla pueden ser considerados críticos para el éxito de la organización. Los objetivos de la organización se refiere a los objetivos aprobados por su área o dependencia en función de la Misión y los Objetivos Institucionales. Ver Anexos 2 &amp; 3</t>
  </si>
  <si>
    <t>Impactos</t>
  </si>
  <si>
    <t>Amenazas</t>
  </si>
  <si>
    <t>a</t>
  </si>
  <si>
    <t xml:space="preserve">Abuso de privilegios de acceso </t>
  </si>
  <si>
    <t>b</t>
  </si>
  <si>
    <t xml:space="preserve">Acceso no autorizados a datos de la compañía </t>
  </si>
  <si>
    <t>c</t>
  </si>
  <si>
    <t>Registro Financiero Erróneo</t>
  </si>
  <si>
    <t xml:space="preserve">Accesos no autorizados al edificio </t>
  </si>
  <si>
    <t>d</t>
  </si>
  <si>
    <t>Práctica Contable Inaceptable</t>
  </si>
  <si>
    <t xml:space="preserve">Accidentes del personal </t>
  </si>
  <si>
    <t>e</t>
  </si>
  <si>
    <t>Interrupción de la Operación</t>
  </si>
  <si>
    <t>Actividad Volcánica</t>
  </si>
  <si>
    <t>f</t>
  </si>
  <si>
    <t>Costo Excesivo</t>
  </si>
  <si>
    <t xml:space="preserve">Actos de vandalismo </t>
  </si>
  <si>
    <t>g</t>
  </si>
  <si>
    <t>Pérdida Financiera</t>
  </si>
  <si>
    <t>h</t>
  </si>
  <si>
    <t>Pérdida de Activos</t>
  </si>
  <si>
    <t>i</t>
  </si>
  <si>
    <t>j</t>
  </si>
  <si>
    <t xml:space="preserve">Capacidad inadecuada de las comunicaciones (teléfono, internet, fax, correo…) </t>
  </si>
  <si>
    <t>k</t>
  </si>
  <si>
    <t xml:space="preserve">Copias incontroladas de documentos/software/datos </t>
  </si>
  <si>
    <t>l</t>
  </si>
  <si>
    <t xml:space="preserve">Corrupción de datos </t>
  </si>
  <si>
    <t>m</t>
  </si>
  <si>
    <t>Pérdida Total de un Departamento o Dependencia</t>
  </si>
  <si>
    <t xml:space="preserve">Descarga de software no controlada </t>
  </si>
  <si>
    <t>n</t>
  </si>
  <si>
    <t>Daño parcial significativo de un Departamento o Servicio</t>
  </si>
  <si>
    <t>Edificio no disponible por tres meses</t>
  </si>
  <si>
    <t>ñ</t>
  </si>
  <si>
    <t>Fallo parcial significativo del Sistema de Tecnología de Información</t>
  </si>
  <si>
    <t xml:space="preserve">Errores de operación </t>
  </si>
  <si>
    <t>o</t>
  </si>
  <si>
    <t>Pérdida o daño de la información o datos</t>
  </si>
  <si>
    <t xml:space="preserve">Errores en el mantenimiento </t>
  </si>
  <si>
    <t>p</t>
  </si>
  <si>
    <t>Pérdida o interrupción de instalaciones primarias</t>
  </si>
  <si>
    <t xml:space="preserve">Errores intencionados </t>
  </si>
  <si>
    <t>q</t>
  </si>
  <si>
    <t>Pérdida personal (Pandemia)</t>
  </si>
  <si>
    <t xml:space="preserve">Exceso de humedad </t>
  </si>
  <si>
    <t>r</t>
  </si>
  <si>
    <t>Pérdida de Proveedores</t>
  </si>
  <si>
    <t xml:space="preserve">Fallo de la UPS </t>
  </si>
  <si>
    <t>s</t>
  </si>
  <si>
    <t>Edificio no disponible por una semana</t>
  </si>
  <si>
    <t xml:space="preserve">Fallo de suministro eléctrico </t>
  </si>
  <si>
    <t>t</t>
  </si>
  <si>
    <t xml:space="preserve">Fallo del aire acondicionado </t>
  </si>
  <si>
    <t>u</t>
  </si>
  <si>
    <t>Ataque cibernético destruye 50%  de la información interna y o las aplicaciones</t>
  </si>
  <si>
    <t>Fallo/degradación de las comunicaciones (teléfono, internet, fax, correo…)</t>
  </si>
  <si>
    <t>v</t>
  </si>
  <si>
    <t>Ataque cibernético deja internet inusable por una semana</t>
  </si>
  <si>
    <t xml:space="preserve">Fallo/degradación del hardware </t>
  </si>
  <si>
    <t>x</t>
  </si>
  <si>
    <t>Infraestructura Externa no disponible por una semana</t>
  </si>
  <si>
    <t xml:space="preserve">Fallos de los sistemas de autenticación/autorización </t>
  </si>
  <si>
    <t>y</t>
  </si>
  <si>
    <t>Infraestructura Externa no disponible por tres meses</t>
  </si>
  <si>
    <t>Fallos en las copias de seguridad de la base de datos temporal</t>
  </si>
  <si>
    <t>z</t>
  </si>
  <si>
    <t>Pérdida de Imagen</t>
  </si>
  <si>
    <t xml:space="preserve">Fraude </t>
  </si>
  <si>
    <t>Huelgas y manifestaciones externas</t>
  </si>
  <si>
    <t xml:space="preserve">Humo, gases tóxicos </t>
  </si>
  <si>
    <t>Incendio</t>
  </si>
  <si>
    <t>Incumplimientos legales intencionados</t>
  </si>
  <si>
    <t>Incumplimientos legales no intencionales</t>
  </si>
  <si>
    <t xml:space="preserve">Interceptación de las líneas de comunicación </t>
  </si>
  <si>
    <t xml:space="preserve">Introducción de virus en los sistemas </t>
  </si>
  <si>
    <t>Inundación</t>
  </si>
  <si>
    <t>Mal uso de equipo</t>
  </si>
  <si>
    <t xml:space="preserve">Manipulación de datos/software </t>
  </si>
  <si>
    <t xml:space="preserve">Manipulación de hardware </t>
  </si>
  <si>
    <t xml:space="preserve">Manipulación de las líneas de comunicación </t>
  </si>
  <si>
    <t>Pandemia</t>
  </si>
  <si>
    <t xml:space="preserve">Pérdida de confidencialidad </t>
  </si>
  <si>
    <t xml:space="preserve">Robo de documentos </t>
  </si>
  <si>
    <t xml:space="preserve">Robo de equipos </t>
  </si>
  <si>
    <t xml:space="preserve">Robo de software </t>
  </si>
  <si>
    <t xml:space="preserve">Robos intencionados </t>
  </si>
  <si>
    <t>Sabotaje</t>
  </si>
  <si>
    <t>Secuestro</t>
  </si>
  <si>
    <t>Sismo fuerte</t>
  </si>
  <si>
    <t>Subida de tensión en el suministro eléctrico</t>
  </si>
  <si>
    <t>Tormentas Eléctricas</t>
  </si>
  <si>
    <t xml:space="preserve">Uso de software por personal no autorizado </t>
  </si>
  <si>
    <t>Violencia en el Trabajo</t>
  </si>
  <si>
    <t>Amenaza expresada a la Organización</t>
  </si>
  <si>
    <t>Probabilidad</t>
  </si>
  <si>
    <t>Impacto</t>
  </si>
  <si>
    <t>Tabla N° 8. Probabilidad de los Eventos vs su Impacto</t>
  </si>
  <si>
    <t>Tabla N° 13 Nivel de Criticidad (Impacto vs Probabilidad)</t>
  </si>
  <si>
    <t>Nivel de Impacto en los 
objetivos de la Organización
(Severidad)</t>
  </si>
  <si>
    <t>MEDIO (Si)</t>
  </si>
  <si>
    <t>ALTO (Si)</t>
  </si>
  <si>
    <r>
      <rPr>
        <b/>
        <sz val="11"/>
        <color theme="1"/>
        <rFont val="Calibri"/>
        <family val="2"/>
        <scheme val="minor"/>
      </rPr>
      <t>NIVEL DE CRITICIDAD</t>
    </r>
    <r>
      <rPr>
        <sz val="11"/>
        <color theme="1"/>
        <rFont val="Calibri"/>
        <family val="2"/>
        <scheme val="minor"/>
      </rPr>
      <t xml:space="preserve">
Los que coincidadn con niveles Medio y Alto serán sujetos de Mitigación</t>
    </r>
  </si>
  <si>
    <t>Tabla N° 11. Impactos más Relevantes</t>
  </si>
  <si>
    <t>Desventaja Competitiva (En términos de Imagen Institucional)</t>
  </si>
  <si>
    <t>Documentos</t>
  </si>
  <si>
    <t>Riesgo</t>
  </si>
  <si>
    <t>Controles</t>
  </si>
  <si>
    <t>Comentarios</t>
  </si>
  <si>
    <t>..\Documentos Propios 2015\Procedimientos\Procedimientos\Procedimientos Unidad de Servicios Financieros\Procedimientos Gestión de Recursos Económicos\2-02-01-037 Depósitos no identificados.pdf</t>
  </si>
  <si>
    <t>Pérdida o daño de la información o datos
Información Gerencial errónea
Daño parcial significativo de un Departamento o Servicio
Afectación de la Calidad del Servicio</t>
  </si>
  <si>
    <t>Doble chequeo de lo realizado (dos personas). Hecho por, revisado por, aprobado por. Conciliaciones bancarias.</t>
  </si>
  <si>
    <t>Riesgo: mal registro con impacto en el manejo de la información 
de otras dependencias</t>
  </si>
  <si>
    <t>..\Documentos Propios 2015\Procedimientos\Procedimientos\Procedimientos Unidad de Servicios Financieros\Procedimientos Gestión de Recursos Económicos\2-02-01-042 Gestión de cobro.pdf</t>
  </si>
  <si>
    <t> Auxiliar en Excel que se actualiza mensualmente con la 
finalidad de controlar el seguimiento de la gestión de cobro</t>
  </si>
  <si>
    <t xml:space="preserve">Riesgo:  Mal manejo  y seguimiento de los ingresos de los recursos financieros con impacto 
en las finanzas de la institución. 
Riesgo: No funcione los sistemas de información para consulta, 
conectividad y comunicación con entidades bancarias
</t>
  </si>
  <si>
    <t>..\Documentos Propios 2015\Procedimientos\Procedimientos\Procedimientos Unidad de Servicios Financieros\Procedimientos Gestión de Recursos Económicos\2-02-01-043 Devolución de depósitos.pdf</t>
  </si>
  <si>
    <t>Incumplimiento Legal
Pérdida de Imagen</t>
  </si>
  <si>
    <t> Auxiliar en Excel  de saldos en cuentas bancarias.  
En conjunto con el área de Tesorería semanalmente se 
cotejan los saldos en las cuentas para mantener el mínimo requerido</t>
  </si>
  <si>
    <t>Riesgo:  Sanción u observación por parte de la Autoridad Presupuestaria   
(normativa con respecto al disponible de efectivo 
mínimo requerido) en cuentas bancarias</t>
  </si>
  <si>
    <t>..\Documentos Propios 2015\Procedimientos\Procedimientos\Procedimientos Unidad de Servicios Financieros\Procedimientos Gestión de Recursos Económicos\2-02-01-046 Traslado presupuestario.pdf</t>
  </si>
  <si>
    <t>Pérdida o daño de la información o datos
Incumplimiento Legal
Daño parcial significativo de un Departamento o Servicio
Pérdida de Imagen</t>
  </si>
  <si>
    <t>Las solicitudes de variación de cada dependencia  contienen 
el   Hecho por, Revisado por y Autorizado por.  Una vez consolidadas 
el Área de GRE  aplica una revisión y solicita realizar correcciones si se ameritan</t>
  </si>
  <si>
    <t>Riesgo:  Funcionamiento del sistema financiero administrativo (ERP).
Riesgo: Desconocimiento de normativa presupuestaria 
con impacto en sanciones
 u observaciones por parte de los entes fiscalizadores 
(CGR y Autoridad Presupuestaria)</t>
  </si>
  <si>
    <t>Incumplimiento Legal
Daño parcial significativo de un Departamento o Servicio
Pérdida de Imagen</t>
  </si>
  <si>
    <t> Las solicitudes de variación presupuestaria de cada 
dependencia contienen  el  Hecho por, Revisado por y
 Autorizado por.  Una vez consolidadas el Área de GRE 
 aplica una revisión y solicita realizar correcciones si se ameritan</t>
  </si>
  <si>
    <t>Riesgo: Funcionamiento del sistema financiero administrativo  (ERP).
Riesgo:  Desconocimiento de normativa presupuestaria 
con impacto en sanciones u 
observaciones por parte de los entes fiscalizadores (CGR y Autoridad</t>
  </si>
  <si>
    <t>..\Documentos Propios 2015\Procedimientos\Procedimientos\Procedimientos Unidad de Servicios Financieros\Procedimientos Gestión de Recursos Económicos\2-02-01-049  Formulación del Presupuesto.pdf</t>
  </si>
  <si>
    <t> Las solicitudes de formulación presupuestaria de cada 
dependencia deben contienen Hecho por, Revisado por 
y Autorizado por.  Una vez consolidadas el Área de GRE  
aplica una revisión y solicita realizar correcciones si se ameritan</t>
  </si>
  <si>
    <t>Riesgo: Funcionamiento del sistema financieros administrativo (ERP).
Riesgo:  Desconocimiento de normativa presupuestaria con impacto 
en sanciones u observaciones por parte de los 
entes fiscalizadores (CGR y Autoridad</t>
  </si>
  <si>
    <t>Pérdida o daño de la información o datos
Información Gerencial errónea
Incumplimiento Legal
Penalizaciones
Afectación de la Calidad del Servicio</t>
  </si>
  <si>
    <t>No tiene controles</t>
  </si>
  <si>
    <t>Riesgo:  Funcionamiento del sistema financiero administrativo (ERP).
Riesgo: Mal ingreso u omisión de la información (ingresos y egresos)  
con impacto en las decisiones que la Dirección General necesite tomar en 
materia financiera, así como sanciones u observaciones por 
parte de los entes fiscalizadores  </t>
  </si>
  <si>
    <t>Archivo de Documentos 
Programa de Inversiones.</t>
  </si>
  <si>
    <t>..\Documentos Propios 2015\Procedimientos\Procedimientos\Procedimientos Unidad de Servicios Financieros\Procedimientos Gestión de Recursos Económicos\2-02-01-053 Archivo de Documentos Programa de Inversiones.pdf</t>
  </si>
  <si>
    <t>Pérdida o daño de la información o datos
Fraude, conflicto de intereses.
Incumplimiento Legal
Información Gerencial errónea</t>
  </si>
  <si>
    <t> No hay controles</t>
  </si>
  <si>
    <t xml:space="preserve">Riesgo: Extravío, mal manejo de documentos de relevancia
 con impacto en sanciones por parte de los entes fiscalizadores (auditoría)  </t>
  </si>
  <si>
    <t>..\Documentos Propios 2015\Procedimientos\Procedimientos\Procedimientos Unidad de Servicios Financieros\Procedimientos Gestión de Recursos Económicos\2-02-01-055 Conciliación de inversiones.pdf</t>
  </si>
  <si>
    <t>Fraude, conflicto de intereses.
Incumplimiento  Legal
Penalización
Información Gerencial errónea</t>
  </si>
  <si>
    <t>Auxiliares  en hojas de Excel y comparación con los 
registros contables mensualmente</t>
  </si>
  <si>
    <t>Riesgo: Incumplimiento en las normativas financieras, contables y 
presupuestarias  en relación al registro y control de la información con 
impacto en sanciones u observaciones por parte de los entes fiscalizadores  </t>
  </si>
  <si>
    <t>Conciliación de contabilidad 
versus Ingresos.</t>
  </si>
  <si>
    <t>..\Documentos Propios 2015\Procedimientos\Procedimientos\Procedimientos Unidad de Servicios Financieros\Procedimientos Gestión de Recursos Económicos\2-02-01-058 Conciliación de Contabilidad versus Ingresos.pdf</t>
  </si>
  <si>
    <t>Fraude, conflicto de intereses.
Incumplimiento Legal
Penalización
Información Gerencial errónea</t>
  </si>
  <si>
    <t>Auxiliares y comparación con los registros contables 
mensualmente</t>
  </si>
  <si>
    <t>Riesgo: Incumplimiento en las normativas financieras, 
contables y presupuestarias 
 en relación al registro y control de la información  con 
impacto en sanciones u observaciones por parte de los entes</t>
  </si>
  <si>
    <t>..\Documentos Propios 2015\Procedimientos\Procedimientos\Procedimientos Unidad de Servicios Financieros\Procedimientos Gestión de Recursos Económicos\2-01-01-060 Apertura del período presupuestario.pdf</t>
  </si>
  <si>
    <t> Pérdida o daño de la información o datos
 Daño parcial significativo de un Departamento o Servicio
Afectación de la Calidad del Servicio</t>
  </si>
  <si>
    <t> No existen controles</t>
  </si>
  <si>
    <t>Riesgo:   Falla de los sistemas de información con impacto 
en la ejecución de los registros diarios  de todas las dependencias</t>
  </si>
  <si>
    <t>..\Documentos Propios 2015\Procedimientos\Procedimientos\Procedimientos Unidad de Servicios Financieros\Procedimientos Gestión de Recursos Económicos\2-02-01-061 Flujo de caja proyectado.pdf</t>
  </si>
  <si>
    <t>Información Gerencial errónea
Daño parcial significativo de un Departamento o Servicio
Afectación de la Calidad del Servicio</t>
  </si>
  <si>
    <t xml:space="preserve">Archivos en Excel (plantillas), semanalmente se compara 
la proyección con la salida real de efectivo  </t>
  </si>
  <si>
    <t xml:space="preserve">Riesgo:   No llevar el adecuado control de la información del flujo de caja 
con impacto en la toma de decisiones para mantener el efectivo disponible 
necesario para la operativa diaria de la institución.   </t>
  </si>
  <si>
    <t>Archivo de Documentación 
Presupuestaria</t>
  </si>
  <si>
    <t>..\Documentos Propios 2015\Procedimientos\Procedimientos\Procedimientos Unidad de Servicios Financieros\Procedimientos Gestión de Recursos Económicos\2-02-01-073 Archivo de documentación Presupuestaria.pdf</t>
  </si>
  <si>
    <t>Pérdida o daño de la información o datos
Información Gerencial errónea
Afectación de la Calidad del Servicio</t>
  </si>
  <si>
    <t>Riesgo: Donde se hace, como se hace, Back up externo,</t>
  </si>
  <si>
    <t>..\Documentos Propios 2015\Procedimientos\Procedimientos\Procedimientos Unidad de Servicios Financieros\Procedimientos Gestión de Recursos Económicos\2-02-01-074 Registro de Ingresos.pdf</t>
  </si>
  <si>
    <t xml:space="preserve">Pérdida o daño de la información o datos
Fraude, conflicto de intereses
Incumplimiento Legal
Información Gerencial errónea
Penalizaciones
</t>
  </si>
  <si>
    <t>Archivos en Excel (plantillas) , en el momento en que se 
identifica los ingresos se realizan los registros en el 
sistema y en el auxiliar</t>
  </si>
  <si>
    <t>Riesgo:  Funcionamiento del sistema de información (ERP) y (MIF).
Riesgo: Mal registro  de la información con impacto en las decisiones 
en materia financiera y sanciones u observaciones 
por parte de los entes fiscalizadores</t>
  </si>
  <si>
    <t>Liquidación Trimestral 
por el Convenio CETAC</t>
  </si>
  <si>
    <t>..\Documentos Propios 2015\Procedimientos\Procedimientos\Procedimientos Unidad de Servicios Financieros\Procedimientos Gestión de Recursos Económicos\2-02-01-075  Liquidación trimestral del convenio CETAC.pdf</t>
  </si>
  <si>
    <t>Daño parcial significativo a un Departamento o Servicio
Información Gerencial errónea
Afectación de la Calidad del Servicio</t>
  </si>
  <si>
    <t>Archivo en Excel  (plantillas), donde se consolida y lleva 
el control de los gastos por servicios brindados 
en los aeropuertos.</t>
  </si>
  <si>
    <t>Riesgo:  Funcionamiento del sistema de información (ERP).
Riesgo: Que no se reciba el monto correspondiente a la liquidación trimestral</t>
  </si>
  <si>
    <t>..\Documentos Propios 2015\Procedimientos\Procedimientos\Procedimientos Unidad de Servicios Financieros\Procedimientos Gestión de Recursos Económicos\2-01-01-076 Facturación y Cobranza.pdf</t>
  </si>
  <si>
    <t xml:space="preserve">Pérdida o daño de la información o datos
Información Gerencial errónea
Penalizaciones
</t>
  </si>
  <si>
    <t>Todas las facturas se ingresan a través del sistema 
MIF el cual requiere (Hecho por, Revisar por, Autorizado 
por) en el momento en que se identifica el ingreso</t>
  </si>
  <si>
    <t>Cancelación Títulos 
del Ministerio de Hacienda</t>
  </si>
  <si>
    <t>..\Documentos Propios 2015\Procedimientos\Procedimientos\Procedimientos Unidad de Servicios Financieros\Procedimientos Gestión de Recursos Económicos\2-02-01-077 Procedimiento Cancelación de Títulos MH.pdf</t>
  </si>
  <si>
    <t xml:space="preserve">Afectación de la Calidad del Servicio
Daño parcial significativo a un Departamento o Servicio
Pérdida o daño de la información o datos
</t>
  </si>
  <si>
    <t>Archivo Excel (plantilla) Auxiliar del Portafolio que se actualiza semanal</t>
  </si>
  <si>
    <t>Riesgo: De índole político,  que se emita alguna directriz o decreto por parte 
del Gobierno que impida la cancelación de las inversiones. Riesgo: Omitir solicitar que el vencimiento se deposite en cuentas bancaria con 
impacto en contar con liquidez para efectuar los pagos para la operativa diaria. Riesgo: Falla en el sistema DIMSA con impacto en el registro de las inversiones</t>
  </si>
  <si>
    <t>..\Documentos Propios 2015\Procedimientos\Procedimientos\Procedimientos Unidad de Servicios Financieros\Procedimientos Gestión de Recursos Económicos\2-02-01-078 Procedimiento Inversión MH.pdf</t>
  </si>
  <si>
    <t>Pérdida o Daño de la información o Datos
Información Gerencial errónea</t>
  </si>
  <si>
    <t xml:space="preserve">Riesgo: Falla en el sistema DIMSA con impacto en el registro de las inversiones. Riesgo:  Mal registro con impacto en que se refleje la información 
incorrecta en portafolio de inversión y estados financieros
</t>
  </si>
  <si>
    <t>..\Documentos Propios 2015\Procedimientos\Procedimientos\Procedimientos Unidad de Servicios Financieros\Procedimientos Gestión de Recursos Económicos\2-02-01-079  Informe de Liquidación Presupuestaria.pdf</t>
  </si>
  <si>
    <t>Penalizaciones
Pérdida o Daño de la información o Datos
Información Gerencial errónea</t>
  </si>
  <si>
    <t>No hay controles   </t>
  </si>
  <si>
    <t>Riesgo:   Funcionamiento de los sistemas de información (ERP) y (MIF). Riesgo: Mal manejo y registro de la información (ingresos y egresos)  con 
impacto en las decisiones que la Dirección General necesite tomar en 
materia financiera, así como sanciones u observaciones 
por parte de los entes fiscalizadores  </t>
  </si>
  <si>
    <t xml:space="preserve"> Presupuesto</t>
  </si>
  <si>
    <t>Certificación de Superávit 
Presupuestario</t>
  </si>
  <si>
    <t>..\Documentos Propios 2015\Procedimientos\Procedimientos\Procedimientos Unidad de Servicios Financieros\Procedimientos Gestión de Recursos Económicos\2-02-01-080 Certificación de Superávit presupuestario.pdf</t>
  </si>
  <si>
    <t>Control de hecho por, revisado por y autorizado por</t>
  </si>
  <si>
    <t xml:space="preserve">Riesgo:  Funcionamiento de los sistema de información (ERP). Riesgo:  Un mal registro de la información con impacto en sanciones por parte 
de los entes fiscalizadores
</t>
  </si>
  <si>
    <t>Creación de Clientes en 
la base de datos</t>
  </si>
  <si>
    <t>..\Documentos Propios 2015\Procedimientos\Procedimientos\Procedimientos Unidad de Servicios Financieros\Procedimientos Gestión de Recursos Económicos\2-02-01-088 Creación de clientes en la base de datos.pdf</t>
  </si>
  <si>
    <t xml:space="preserve">
Pérdida o Daño de la información o Datos
Información Gerencial errónea</t>
  </si>
  <si>
    <t>No hay control  </t>
  </si>
  <si>
    <t xml:space="preserve">Riesgo: Funcionamiento de los sistemas de información tanto para 
consulta como para registro. Riesgo: Duplicidad de información  </t>
  </si>
  <si>
    <t>Creación y mantenimiento de tarjeta institucional.</t>
  </si>
  <si>
    <t>..\Documentos Propios 2015\Procedimientos\Procedimientos\Procedimientos Unidad de Servicios Financieros\Procedimientos de Tesorería\2-02-01-072 Creación y mantenimiento de Tarjeta Institución V2.pdf</t>
  </si>
  <si>
    <t> Dora Emilia Benavides</t>
  </si>
  <si>
    <t>Fraude/Conflicto de intereses</t>
  </si>
  <si>
    <t> Tener l los documentos para el proceso de conciliación</t>
  </si>
  <si>
    <t>No brindar el seguimiento al uso de la tarjeta</t>
  </si>
  <si>
    <t>Adquisición de bienes o servicios con tarjeta institucional de compras o reintegro.</t>
  </si>
  <si>
    <t>2-02-01-062</t>
  </si>
  <si>
    <t>Fraude/Conflicto de intereses
Pérdida de información o datos</t>
  </si>
  <si>
    <t>Que el funcionario que apruebe el gasto esté  consciente que debe verificar si existen existencias a nivel institucional, y cuando se reciban los documentos que estén presentados en forma correcta</t>
  </si>
  <si>
    <t>Se pueden dar las siguientes situaciones:   Realizar adquisiciones sin el contenido presupuestario necesario;  que las facturas no se confeccionen en forma correcta;  que no se lleve un control para conocer si la institución tiene  en bodega artículos para la atención de la emergencia</t>
  </si>
  <si>
    <t>Cambio de parámetros.</t>
  </si>
  <si>
    <t>2-02-01-064</t>
  </si>
  <si>
    <t>..\Documentos Propios 2015\Procedimientos\Procedimientos\Procedimientos Unidad de Servicios Financieros\Procedimientos de Tesorería\2-02-01-064 CAMBIO EN PARÁMETROS V2.pdf</t>
  </si>
  <si>
    <t> De acuerdo a los comunicados que se reciben, realizar los cambios en el mes siguiente</t>
  </si>
  <si>
    <t> No monitorear los cambios que se realicen para tarjetas institucionales</t>
  </si>
  <si>
    <t>Conciliación de Tarjetas Institucionales</t>
  </si>
  <si>
    <t>2-02-01-065</t>
  </si>
  <si>
    <t>..\Documentos Propios 2015\Procedimientos\Procedimientos\Procedimientos Unidad de Servicios Financieros\Procedimientos de Tesorería\2-02-01-065 Conciliación de tarjetas Institucionales  V2.pdf</t>
  </si>
  <si>
    <t> Establecer un procedimiento a nivel institucional para subsanar esta situación en caso que se presente</t>
  </si>
  <si>
    <t> Se puede presentar las siguientes situaciones:  No contar con documentos de respaldo que justifiquen el gasto,  extravío de documentos, la no presentación oportuna</t>
  </si>
  <si>
    <t>Registro en el ERP bancarios.</t>
  </si>
  <si>
    <t>2-02-01-066</t>
  </si>
  <si>
    <t>Fraude/Conflicto de intereses
Pérdida de información o datos
Información Gerencial errónea</t>
  </si>
  <si>
    <t>Conciliar las cuentas bancarias para determinar los registros sin justificantes</t>
  </si>
  <si>
    <t>No tener justificantes con la  información  con el detalle de ingreso de dineros, o realizar salidas de efectivo que no estén debidamente autorizados.</t>
  </si>
  <si>
    <t>Trámite por extravío o robo de tarjeta institucional.</t>
  </si>
  <si>
    <t>2-02-01-067</t>
  </si>
  <si>
    <t>..\Documentos Propios 2015\Procedimientos\Procedimientos\Procedimientos Unidad de Servicios Financieros\Procedimientos de Tesorería\2-02-01-067 Trámite por Extravío o Robo de Tarjeta Institucional V2.pdf</t>
  </si>
  <si>
    <t> En el proceso de conciliación determinar si existe un gasto que no esté justificado</t>
  </si>
  <si>
    <t> No  tener el comunicado oportuno del extravío o robo y que la tarjeta pueda ser utilizada en forma indebida</t>
  </si>
  <si>
    <t>Generación y aplicación del pago de renta.</t>
  </si>
  <si>
    <t>2-02-01-068</t>
  </si>
  <si>
    <t>..\Documentos Propios 2015\Procedimientos\Procedimientos\Procedimientos Unidad de Servicios Financieros\Procedimientos de Tesorería\2-02-01-068  Generación y aplicación de Pago de Renta.pdf</t>
  </si>
  <si>
    <t>Incumplimiento legal</t>
  </si>
  <si>
    <t> Cuando se tienen los comprobantes realizar el proceso de recuperación del dinero.</t>
  </si>
  <si>
    <t>Realizar compras con montos superiores al  monto establecido para la retención de  renta y no efectuarla, y que el proceso de recuperación se torne difícil</t>
  </si>
  <si>
    <t>Atención nota débito de planilla.</t>
  </si>
  <si>
    <t>2-02-01-069</t>
  </si>
  <si>
    <t>..\Documentos Propios 2015\Procedimientos\Procedimientos\Procedimientos Unidad de Servicios Financieros\Procedimientos de Tesorería\2-02-01-069 Atención nota débito planilla .pdf</t>
  </si>
  <si>
    <t>Recursos Humanos</t>
  </si>
  <si>
    <t xml:space="preserve"> Pérdida o daño de la información o datos
Afectación de la Calidad del Servicio
</t>
  </si>
  <si>
    <t> Recursos Humanos debe generar la información</t>
  </si>
  <si>
    <t>Faltante de información para generar el pago de planilla de los colaboradores</t>
  </si>
  <si>
    <t>Conciliación de cuentas por pagar.</t>
  </si>
  <si>
    <t>2-02-01-070</t>
  </si>
  <si>
    <t>..\Documentos Propios 2015\Procedimientos\Procedimientos\Procedimientos Unidad de Servicios Financieros\Procedimientos de Tesorería\2-02-01-070 Conciliación de cuentas por pagar.pdf</t>
  </si>
  <si>
    <t xml:space="preserve"> Pérdida o daño de la información o datos
Afectación de la Calidad del Servicio
Información Gerencial errónea</t>
  </si>
  <si>
    <t>Verificar que los documentos se registren  a nivel de sistema.</t>
  </si>
  <si>
    <t> No tener  documentos de respaldo para realizar el proceso de conciliación</t>
  </si>
  <si>
    <t>Pago de servicios públicos.</t>
  </si>
  <si>
    <t>2-02-01-071</t>
  </si>
  <si>
    <t>..\Documentos Propios 2015\Procedimientos\Procedimientos\Procedimientos Unidad de Servicios Financieros\Procedimientos de Tesorería\2-02-01-071  Pago de servicios públicos.pdf</t>
  </si>
  <si>
    <t>Daño parcial significativo de
 un Departamento o Servicio
Afectación de la Calidad del Servicio
Pérdida de imagen</t>
  </si>
  <si>
    <t> Verificar que se cuente con contenido económico para realizar cancelación del servicio</t>
  </si>
  <si>
    <t>No realizar el pago y que a las oficinas y estaciones se les suspenda el servicio, o que el servicio de comunicación  telefónica sea suspendido</t>
  </si>
  <si>
    <t>Órdenes de Compra</t>
  </si>
  <si>
    <t> Al revisar los documentos, sino se generó la orden de compra realizar el proceso de recuperación del monto correspondiente al impuesto</t>
  </si>
  <si>
    <t>Compras artículos con impuesto de ventas por no poder  exonerarlos de previo.</t>
  </si>
  <si>
    <t>Archivo de documentación.</t>
  </si>
  <si>
    <t>2-02-01-003</t>
  </si>
  <si>
    <t>..\Documentos Propios 2015\Procedimientos\Procedimientos\Procedimientos Unidad de Servicios Financieros\Procedimientos Contabilidad\2-02-01-003 Archivo de documentos.pdf</t>
  </si>
  <si>
    <t>Carlos Fallas</t>
  </si>
  <si>
    <t xml:space="preserve">Incumplimiento Legal
Información Gerencial Errónea
Pérdida de Imagen
Pérdida o daño de la información o datos
Daño parcial significativo de un Departamento o Servicio
Afectación de la Calidad del Servicio
</t>
  </si>
  <si>
    <t xml:space="preserve">El archivo de la documentación  se realiza  posteriormente cuando están elaborados y aprobados los estados financieros y se ordena por fecha </t>
  </si>
  <si>
    <t>Actualización mensual fondos de 
prestaciones legales y  auxiliar de cesantía.</t>
  </si>
  <si>
    <t>2-02-01-008</t>
  </si>
  <si>
    <t>Funcionarios Área de contabilidad</t>
  </si>
  <si>
    <t xml:space="preserve">Información Gerencial Errónea
Pérdida de Imagen
Afectación de la Calidad del Servicio
</t>
  </si>
  <si>
    <t>Posteriormente  a la recepción del informe de prestaciones legales por parte de Recursos Humanos  se revisa y se generan los asientos contables respectivos  una persona lo registra, otra lo verifica, otra lo autoriza y el Encargado de contabilidad lo contabiliza</t>
  </si>
  <si>
    <t>Actualización de los libros legales.</t>
  </si>
  <si>
    <t>2-02-01-021</t>
  </si>
  <si>
    <t>..\Documentos Propios 2015\Procedimientos\Procedimientos\Procedimientos Unidad de Servicios Financieros\Procedimientos Contabilidad\2-02-01-021 Actualización de los Libros legales.pdf</t>
  </si>
  <si>
    <t xml:space="preserve">Incumplimiento Legal
Penalización Legal
Información Gerencial Errónea
Interrupción de la Operación
Fraude/Conflicto de Intereses
Pérdida de Imagen
Pérdida o daño de la información o datos
Daño parcial significativo de un Departamento o Servicio
Afectación de la Calidad del Servicio
</t>
  </si>
  <si>
    <t xml:space="preserve">Después de ser aprobados los Estados Financieros por el Consejo Directivo una persona del área de contabilidad  los emite y el Encargado del Área de contabilidad los revisa para su impresión respectiva </t>
  </si>
  <si>
    <t>Elaboración carta de gerencia (estados financieros).</t>
  </si>
  <si>
    <t>2-02-01-022</t>
  </si>
  <si>
    <t>..\Documentos Propios 2015\Procedimientos\Procedimientos\Procedimientos Unidad de Servicios Financieros\Procedimientos Contabilidad\2-02-01-022 Elaboración de Estados Financieros.pdf</t>
  </si>
  <si>
    <t>Cada uno de los funcionarios del área de contabilidad  elabora diferentes cuadros   de la carta de gerencia y posteriormente son revisados por el encargado de contabilidad conjuntamente  con los funcionarios del área de contabilidad</t>
  </si>
  <si>
    <t>.  Impacto</t>
  </si>
  <si>
    <t>Generación de los asientos modelos.</t>
  </si>
  <si>
    <t>2-02-01-023</t>
  </si>
  <si>
    <t>..\Documentos Propios 2015\Procedimientos\Procedimientos\Procedimientos Unidad de Servicios Financieros\Procedimientos Contabilidad\2-02-01-023 Generación de asientos modelos.pdf</t>
  </si>
  <si>
    <t xml:space="preserve">3. Información Gerencial Errónea
Interrupción de la Operación
Pérdida de Imagen
Pérdida o daño de la información o datos
Daño parcial significativo de un Departamento o Servicio
Afectación de la Calidad del Servicio
</t>
  </si>
  <si>
    <t xml:space="preserve">Posteriormente a la recepción de la solicitud de los asientos modelos se elaboran por cualquier funcionario del área de contabilidad y es revisado por el encargado del Área de Contabilidad </t>
  </si>
  <si>
    <t>Generación de retención a la fuente.</t>
  </si>
  <si>
    <t>2-02-01-028</t>
  </si>
  <si>
    <t>..\Documentos Propios 2015\Procedimientos\Procedimientos\Procedimientos Unidad de Servicios Financieros\Procedimientos Contabilidad\2-02-01-028 Presentación de Retención a la Fuente.pdf</t>
  </si>
  <si>
    <t xml:space="preserve">Incumplimiento Legal
Penalización Legal
Pérdida de Imagen
Pérdida o daño de la información o datos
Daño parcial significativo de un Departamento o Servicio
Afectación de la Calidad del Servicio
</t>
  </si>
  <si>
    <t>Se recibe  la documentación de parte del Área de Tesorería se revisa que los datos concuerden  y se le da la aprobación respectiva</t>
  </si>
  <si>
    <t>Remisión de Información Mensual para 
cierre de estados financieros.</t>
  </si>
  <si>
    <t>2-02-01-033</t>
  </si>
  <si>
    <t>..\Documentos Propios 2015\Procedimientos\Procedimientos\Procedimientos Unidad de Servicios Financieros\Procedimientos Contabilidad\2-02-01-033 Remisión Información mens a Contabilidad EEFF.pdf</t>
  </si>
  <si>
    <t xml:space="preserve">Se revisa que los datos de la  información que remiten las diferentes unidades administrativas concuerden con los saldos contables </t>
  </si>
  <si>
    <t>Generación de Auxiliares</t>
  </si>
  <si>
    <t>2-01-01-081</t>
  </si>
  <si>
    <t>..\Documentos Propios 2015\Procedimientos\Procedimientos\Procedimientos Unidad de Servicios Financieros\Procedimientos Contabilidad\2-02-01-081 Revisión de registros de auxiliares.pdf</t>
  </si>
  <si>
    <t xml:space="preserve">Incumplimiento Legal
Penalización Legal
Información Gerencial Errónea
Interrupción de la Operación
Pérdida de Imagen
Pérdida o daño de la información o datos
Daño parcial significativo de un Departamento o Servicio
Afectación de la Calidad del Servicio
</t>
  </si>
  <si>
    <t xml:space="preserve">Se revisa que los saldos de los registros auxiliares  concuerden con los saldos contables </t>
  </si>
  <si>
    <t xml:space="preserve">Generación de Asientos </t>
  </si>
  <si>
    <t>2-01-01-082</t>
  </si>
  <si>
    <t>..\Documentos Propios 2015\Procedimientos\Procedimientos\Procedimientos Unidad de Servicios Financieros\Procedimientos Contabilidad\2-02-01-082Generacion de asientos Contables.pdf</t>
  </si>
  <si>
    <t>Todos los asientos que se generan  tienen los procesos de registrado, verificado, autorizado y contabilizado que son realizados por funcionarios diferentes</t>
  </si>
  <si>
    <t>Cierre Mensual Contable</t>
  </si>
  <si>
    <t>2-01-01-083</t>
  </si>
  <si>
    <t>..\Documentos Propios 2015\Procedimientos\Procedimientos\Procedimientos Unidad de Servicios Financieros\Procedimientos Contabilidad\2-02-01-083Cierre mensual contable.pdf</t>
  </si>
  <si>
    <t>Se genera el cierre mensual por parte del Encargado de Contabilidad después de realizar las revisiones del caso</t>
  </si>
  <si>
    <t>Informe de Gastos por centro de costos</t>
  </si>
  <si>
    <t>2-01-01-084</t>
  </si>
  <si>
    <t>..\Documentos Propios 2015\Procedimientos\Procedimientos\Procedimientos Unidad de Servicios Financieros\Procedimientos Contabilidad\2-02-01-084 Informe de gastos por centros de costos.pdf</t>
  </si>
  <si>
    <t xml:space="preserve">Información Gerencial Errónea
Interrupción de la Operación
Pérdida de Imagen
Pérdida o daño de la información o datos
Daño parcial significativo de un Departamento o Servicio
Afectación de la Calidad del Servicio
</t>
  </si>
  <si>
    <t>Los funcionarios del área de contabilidad generan el informe de gastos por centro de costo  y luego es revisado por el Encargado del área de Contabilidad y se verifica que coincida con la información que esta en los Estados Financieros</t>
  </si>
  <si>
    <t>Cierre Anual Contable</t>
  </si>
  <si>
    <t>2-01-01-085</t>
  </si>
  <si>
    <t>Se elabora el cierre  anual después de revisar que  las cuentas de ingresos y gastos no tengan saldo negativo</t>
  </si>
  <si>
    <t>Revisión, Asignación, y eliminación de roles y 
perfiles de los diferentes módulos del ERP.</t>
  </si>
  <si>
    <t>2-01-01-086</t>
  </si>
  <si>
    <t xml:space="preserve">Información Gerencial Errónea
Interrupción de la Operación
Fraude/Conflicto de Intereses
Pérdida o daño de la información o datos
Daño parcial significativo de un Departamento o Servicio
Afectación de la Calidad del Servicio
</t>
  </si>
  <si>
    <t xml:space="preserve">Un funcionario del área de contabilidad  solicita la eliminación o asignación  de roles con el visto bueno del Encargado del área de contabilidad </t>
  </si>
  <si>
    <t>Revisión de facturas y Saldos Bancarios</t>
  </si>
  <si>
    <t>2-01-01-087</t>
  </si>
  <si>
    <t>..\Documentos Propios 2015\Procedimientos\Procedimientos\Procedimientos Unidad de Servicios Financieros\Procedimientos Contabilidad\2-02-01-087 Revisión de facturas y saldos bancarios.pdf</t>
  </si>
  <si>
    <t xml:space="preserve">Incumplimiento Legal
Información Gerencial Errónea
Interrupción de la Operación
Fraude/Conflicto de Intereses
Pérdida de Imagen
Pérdida o daño de la información o datos
Daño parcial significativo de un Departamento o Servicio
Afectación de la Calidad del Servicio
</t>
  </si>
  <si>
    <t xml:space="preserve">Un funcionario del área de contabilidad realiza un a primera revisión y luego otro funcionario realiza una segunda revisión de las facturas y de los saldos bancarios y posteriormente el Encargado de Contabilidad por medio de muestreo realiza una tercera revisión </t>
  </si>
  <si>
    <t>Creación de Centros de Costos</t>
  </si>
  <si>
    <t xml:space="preserve">Los centros de costos que se crean son realizados por un funcionario del área de contabilidad y son revisados por el Encargado del área de contabilidad </t>
  </si>
  <si>
    <t>Informes a entes externos</t>
  </si>
  <si>
    <t>área de contabilidad</t>
  </si>
  <si>
    <t>Son preparados  por un funcionario del área de contabilidad  y luego son revisados antes de ser remitidos por el encargado del Área de contabilidad</t>
  </si>
  <si>
    <t xml:space="preserve">Servicios Generales
</t>
  </si>
  <si>
    <t>Acomodo de Mercadería Nueva en el espacio físico destinado para el Almacenamiento y Custodia</t>
  </si>
  <si>
    <t>2-02-02-001</t>
  </si>
  <si>
    <t>..\Documentos Propios 2015\Procedimientos\Jefatura SG\Acomodo de Mercadería Nueva en el espacio físico destinado para el Almacenamiento y Custodia.docx</t>
  </si>
  <si>
    <t>German Villalobos Meléndez</t>
  </si>
  <si>
    <t>Información Gerencial Errónea
Fraude/Conflicto de Intereses
Perdida de Imagen
 Daño parcial significativo de un Departamento o Servicio
Afectación de la Calidad del Servicio</t>
  </si>
  <si>
    <t>Expediente físico.
Tomas físicas aleatorias bisemanales.
Acceso restringido al almacén</t>
  </si>
  <si>
    <t>Atención a Proveedores y Recepción de Mercadería Nueva</t>
  </si>
  <si>
    <t>2-02-02-003</t>
  </si>
  <si>
    <t>..\Documentos Propios 2015\Procedimientos\Jefatura SG\Atención a Proveedores y Recepción de Mercadería Nueva.docx</t>
  </si>
  <si>
    <t>Incumplimiento Legal
Penalización Legal
Interrupción de la Operación
Fraude/Conflicto de Intereses
Pérdida de Imagen
Daño parcial significativo de un Departamento o Servicio
Afectación de la Calidad del Servicio</t>
  </si>
  <si>
    <t>Orden de compra con plazo de entrega.
Agenda con citas programadas.
Sistemas de información (respaldo en correspondencia).
Acta de custodia.</t>
  </si>
  <si>
    <t>Cancelación y Entrega de los Derechos de Circulación</t>
  </si>
  <si>
    <t>2-02-02-008</t>
  </si>
  <si>
    <t>..\Documentos Propios 2015\Procedimientos\Jefatura SG\Cancelación y Entrega de los Derechos de Circulación.docx</t>
  </si>
  <si>
    <t>Nelson Garita Rodríguez</t>
  </si>
  <si>
    <t>Interrupción de la Operación
Pérdida de Imagen
Daño parcial significativo de un Departamento o Servicio
Afectación de la Calidad del Servicio</t>
  </si>
  <si>
    <t>Revisión de la flotilla y solicitudes de certificaciones al registro nacional y oficio al Ministerio de Hacienda.</t>
  </si>
  <si>
    <t>Conciliación de movimientos de tarjetas institucionales</t>
  </si>
  <si>
    <t>2-02-02-009</t>
  </si>
  <si>
    <t>..\Documentos Propios 2015\Procedimientos\Jefatura SG\Conciliación de movimientos de tarjetas institucionales.docx</t>
  </si>
  <si>
    <t>Mónica Mora Ruiz</t>
  </si>
  <si>
    <t>Fraude/Conflicto de Intereses
Pérdida de Imagen
Pérdida o daño de la información o datos
Daño parcial significativo de un Departamento o Servicio</t>
  </si>
  <si>
    <t>Auxiliar con los movimientos de las tarjetas por funcionarios.</t>
  </si>
  <si>
    <t>Confección de Expedientes de Contratación Administrativa</t>
  </si>
  <si>
    <t>2-02-02-010</t>
  </si>
  <si>
    <t>..\Documentos Propios 2015\Procedimientos\Jefatura SG\Confección de Expedientes de Contratación Administrativa.docx</t>
  </si>
  <si>
    <t>Jeannette Villalobos Mora</t>
  </si>
  <si>
    <t>Información Gerencial Errónea
Pérdida de Imagen
Pérdida o daño de la información o datos
Daño parcial significativo de un Departamento o Servicio</t>
  </si>
  <si>
    <t>Revisión de expediente físico.</t>
  </si>
  <si>
    <t>Control de la bodega de materiales y herramientas</t>
  </si>
  <si>
    <t>2-02-02-011</t>
  </si>
  <si>
    <t>..\Documentos Propios 2015\Procedimientos\Jefatura SG\Control de la bodega de materiales y herramientas.docx</t>
  </si>
  <si>
    <t>Carlos Ordeñana Masis.</t>
  </si>
  <si>
    <t>Interrupción de la Operación
Fraude/Conflicto de Intereses
Pérdida de Imagen
Daño parcial significativo de un Departamento o Servicio
Afectación de la Calidad del Servicio</t>
  </si>
  <si>
    <t xml:space="preserve">Inventario anual de herramientas personales.
Control de bodega por medio de fichas.
</t>
  </si>
  <si>
    <t>Control de Saldos de Vacaciones de los funcionarios</t>
  </si>
  <si>
    <t>2-02-02-012</t>
  </si>
  <si>
    <t>..\Documentos Propios 2015\Procedimientos\Jefatura SG\Control de Saldos de Vacaciones de los funcionarios.docx</t>
  </si>
  <si>
    <t>Fraude/Conflicto de Intereses
Pérdida o daño de la información o datos
Daño parcial significativo de un Departamento o Servicio
Afectación de la Calidad del Servicio</t>
  </si>
  <si>
    <t>Expediente físico por funcionario.
Auxiliar con los datos de las vacaciones.
Conciliación con Recursos Humanos</t>
  </si>
  <si>
    <t>Control de Uso de Vehículos</t>
  </si>
  <si>
    <t>2-02-02-013</t>
  </si>
  <si>
    <t>..\Documentos Propios 2015\Procedimientos\Jefatura SG\Control de Uso de Vehículos.docx</t>
  </si>
  <si>
    <t>Pérdida de Imagen
Pérdida o daño de la información o datos</t>
  </si>
  <si>
    <t xml:space="preserve">Boletas de Salidas de Vehículos.
</t>
  </si>
  <si>
    <t>Despacho de herramienta y o materiales</t>
  </si>
  <si>
    <t>2-02-02-015</t>
  </si>
  <si>
    <t>..\Documentos Propios 2015\Procedimientos\Jefatura SG\Despacho de herramienta y o materiales.docx</t>
  </si>
  <si>
    <t>Interrupción de la Operación
Daño parcial significativo de un Departamento o Servicio
Afectación de la Calidad del Servicio</t>
  </si>
  <si>
    <t xml:space="preserve">Inventario anual de herramientas generales.
Control de bodega por medio de fichas.
</t>
  </si>
  <si>
    <t>Digitalización y gestión del ordenamiento de la información de construcción</t>
  </si>
  <si>
    <t>2-02-02-018</t>
  </si>
  <si>
    <t>..\Documentos Propios 2015\Procedimientos\Jefatura SG\Digitalización y gestión del ordenamiento de la información de construcción.docx</t>
  </si>
  <si>
    <t>Walter Chacón Morales</t>
  </si>
  <si>
    <t>Pérdida o daño de la información o datos
Daño parcial significativo de un Departamento o Servicio
Afectación de la Calidad del Servicio</t>
  </si>
  <si>
    <t>Revisión periódica de los expedientes digitales contra los físicos.</t>
  </si>
  <si>
    <t>Elaboración de Informe de Combustible</t>
  </si>
  <si>
    <t>2-02-02-019</t>
  </si>
  <si>
    <t>..\Documentos Propios 2015\Procedimientos\Jefatura SG\Elaboración de Informe de Combustible.docx</t>
  </si>
  <si>
    <t>Pérdida o daño de la información o datos
Afectación de la Calidad del Servicio</t>
  </si>
  <si>
    <t>Archivo con la información de las facturas de combustible mensual.
Correos formales.</t>
  </si>
  <si>
    <t>Evaluación técnica de estaciones</t>
  </si>
  <si>
    <t>2-02-02-023</t>
  </si>
  <si>
    <t>..\Documentos Propios 2015\Procedimientos\Jefatura SG\Evaluación técnica de estaciones.docx</t>
  </si>
  <si>
    <t>Información Gerencial Errónea
Pérdida de Imagen
Pérdida o daño de la información o datos
Daño parcial significativo de un Departamento o Servicio
Afectación de la Calidad del Servicio</t>
  </si>
  <si>
    <t>Revisión de hojas de control de procedimiento.</t>
  </si>
  <si>
    <t>Evaluación técnica de terrenos</t>
  </si>
  <si>
    <t>2-02-02-024</t>
  </si>
  <si>
    <t>..\Documentos Propios 2015\Procedimientos\Jefatura SG\Evaluación técnica de terrenos.docx</t>
  </si>
  <si>
    <t>Generación de proyectos de construcción</t>
  </si>
  <si>
    <t>2-02-02-025</t>
  </si>
  <si>
    <t>..\Documentos Propios 2015\Procedimientos\Jefatura SG\Generación de proyectos de construcción.docx</t>
  </si>
  <si>
    <t xml:space="preserve">Incumplimiento Legal
Penalización Legal
Información Gerencial Errónea
Interrupción de la Operación
Fraude/Conflicto de Intereses
Pérdida de Imagen
Daño parcial significativo de un Departamento o Servicio
Afectación de la Calidad del Servicio
</t>
  </si>
  <si>
    <t>Revisión de los avances en las diferentes etapas del proceso.</t>
  </si>
  <si>
    <t>Gestión de Contratación Administrativa en la Unidad de Servicios Generales</t>
  </si>
  <si>
    <t>2-02-02-026</t>
  </si>
  <si>
    <t>..\Documentos Propios 2015\Procedimientos\Jefatura SG\Gestión de Contratación Administrativa en la Unidad de Servicios Generales.docx</t>
  </si>
  <si>
    <t>Cumplimiento de los plazos establecidos por la ley de contratación administrativa.</t>
  </si>
  <si>
    <t>Inclusión de facturas y emisión de solicitudes de pago de servicios públicos</t>
  </si>
  <si>
    <t>2-02-02-029</t>
  </si>
  <si>
    <t>..\Documentos Propios 2015\Procedimientos\Jefatura SG\Inclusión de facturas y emisión de solicitudes de pago de servicios públicos.docx</t>
  </si>
  <si>
    <t>Valeria Arauz Armijo</t>
  </si>
  <si>
    <t xml:space="preserve">Interrupción de la Operación
Fraude/Conflicto de Intereses
Pérdida de Imagen
Pérdida o daño de la información o datos
Daño parcial significativo de un Departamento o Servicio
Afectación de la Calidad del Servicio
</t>
  </si>
  <si>
    <t>Auxiliar con los consecutivos, los montos y consumo mensual por servicio de cada estación.
Expediente físico con las solicitudes de pago por consecutivo y tipo de servicio.</t>
  </si>
  <si>
    <t>Inclusión de la Asignación de los ACTIVOS en el Módulo de ACTIVOS registrados en el ERP</t>
  </si>
  <si>
    <t>2-02-02-030</t>
  </si>
  <si>
    <t>..\Documentos Propios 2015\Procedimientos\Jefatura SG\Inclusión de la Asignación de los ACTIVOS en el Módulo de ACTIVOS registrados en el ERP.docx</t>
  </si>
  <si>
    <t>Viviana Delgado Picado</t>
  </si>
  <si>
    <t xml:space="preserve">Información Gerencial Errónea
Interrupción de la Operación
Fraude/Conflicto de Intereses
Pérdida de Imagen
Pérdida o daño de la información o datos
Daño parcial significativo de un Departamento o Servicio
Afectación de la Calidad del Servicio
</t>
  </si>
  <si>
    <t xml:space="preserve">Auxiliar salida de activos.
Correos formales de asignación.
Inventarios y control cruzado con Control de Bienes.
</t>
  </si>
  <si>
    <t>Inclusión de Mercadería Nueva considerada ACTIVO en el Módulo de Activos del ERP</t>
  </si>
  <si>
    <t>2-02-02-031</t>
  </si>
  <si>
    <t>..\Documentos Propios 2015\Procedimientos\Jefatura SG\Inclusión de Mercadería Nueva considerada ACTIVO en el Módulo de Activos del ERP.docx</t>
  </si>
  <si>
    <t>Auxiliar de ingreso de activos.
Actas de custodia.
Inventarios.
Manual de inclusión.</t>
  </si>
  <si>
    <t>Inclusión de Movimientos de Entradas de Mercadería Nueva en el ERP</t>
  </si>
  <si>
    <t>2-02-02-032</t>
  </si>
  <si>
    <t>..\Documentos Propios 2015\Procedimientos\Jefatura SG\Inclusión de Movimientos de Entradas de Mercadería Nueva en el ERP.docx</t>
  </si>
  <si>
    <t>Osvaldo Calderón Vargas</t>
  </si>
  <si>
    <t>Auxiliar de ingreso de mercadería.
Actas de custodia.
Inventarios.
Manual de inclusión.</t>
  </si>
  <si>
    <t>Inclusión de Movimientos de Salidas de Mercadería Nueva por asignación Mod de Inven del ERP</t>
  </si>
  <si>
    <t>2-02-02-033</t>
  </si>
  <si>
    <t>..\Documentos Propios 2015\Procedimientos\Jefatura SG\Inclusión de Movimientos de Salidas de Mercadería Nueva por asignación Mod de Inven del ERP.docx</t>
  </si>
  <si>
    <t xml:space="preserve">Auxiliar salida de mercadería.
Boletas de entrega
Inventarios.
Inclusión, revisión y aprobación en sistema.
</t>
  </si>
  <si>
    <t>Inclusión de Unidades o Vehículos en el sistema E-volution</t>
  </si>
  <si>
    <t>2-02-02-034</t>
  </si>
  <si>
    <t>..\Documentos Propios 2015\Procedimientos\Jefatura SG\Inclusión de Unidades o Vehículos en el sistema E-volution.docx</t>
  </si>
  <si>
    <t xml:space="preserve">Oficios de la Dirección de Operaciones con la solicitud de inclusión de las Unidades Nuevas.
</t>
  </si>
  <si>
    <t>Logística complementaria al aseguramiento de la calidad en la construcción</t>
  </si>
  <si>
    <t>2-02-02-035</t>
  </si>
  <si>
    <t>..\Documentos Propios 2015\Procedimientos\Jefatura SG\Logística complementaria al aseguramiento de la calidad en la construcción.docx</t>
  </si>
  <si>
    <t xml:space="preserve">Incumplimiento Legal
Penalización Legal
Información Gerencial Errónea
Fraude/Conflicto de Intereses
Pérdida de Imagen
Daño parcial significativo de un Departamento o Servicio
Afectación de la Calidad del Servicio
</t>
  </si>
  <si>
    <t>Revisión de informes y pruebas según normativa relacionada a la calidad.</t>
  </si>
  <si>
    <t>Pago de facturas agrupadas de servicios públicos</t>
  </si>
  <si>
    <t>2-02-02-036</t>
  </si>
  <si>
    <t>..\Documentos Propios 2015\Procedimientos\Jefatura SG\Pago de facturas agrupadas de servicios públicos.docx</t>
  </si>
  <si>
    <t>Auxiliar con los consecutivos, os montos y consumo mensual por servicio de cada estación.
Expediente físico con las solicitudes de pago por consecutivo y tipo de servicio.</t>
  </si>
  <si>
    <t>Pago de facturas individuales de servicios públicos</t>
  </si>
  <si>
    <t>2-02-02-037</t>
  </si>
  <si>
    <t>..\Documentos Propios 2015\Procedimientos\Jefatura SG\Pago de facturas individuales de servicios públicos.docx</t>
  </si>
  <si>
    <t xml:space="preserve">Incumplimiento Legal
Penalización Legal
Interrupción de la Operación
Pérdida de Imagen
Pérdida o daño de la información o datos
Daño parcial significativo de un Departamento o Servicio
Afectación de la Calidad del Servicio
</t>
  </si>
  <si>
    <t>Realización de Inventarios o Tomas Físicas en el Módulo de Inventarios del ERP</t>
  </si>
  <si>
    <t>2-02-02-040</t>
  </si>
  <si>
    <t>..\Documentos Propios 2015\Procedimientos\Jefatura SG\Realización de Inventarios o Tomas Físicas en el Módulo de Inventarios del ERP.docx</t>
  </si>
  <si>
    <t xml:space="preserve">Ingresos exactos en el sistema.
Fiscalización del área de contabilidad.
Impresión y control de los reportes.
Manual de tomas físicas.
Cierre del almacén en el proceso de toma física.
</t>
  </si>
  <si>
    <t>Recibo y entrega de correspondencia</t>
  </si>
  <si>
    <t>2-02-02-045</t>
  </si>
  <si>
    <t>..\Documentos Propios 2015\Procedimientos\Jefatura SG\Recibo y entrega de correspondencia.docx</t>
  </si>
  <si>
    <t>Andrea Ureña Rojas</t>
  </si>
  <si>
    <t xml:space="preserve">Interrupción de la Operación
Pérdida de Imagen
Pérdida o daño de la información o datos
Daño parcial significativo de un Departamento o Servicio
Afectación de la Calidad del Servicio
</t>
  </si>
  <si>
    <t>Actas de correspondencia y control digital.</t>
  </si>
  <si>
    <t>Registro de Ingreso y Egreso de visitantes</t>
  </si>
  <si>
    <t>2-02-02-046</t>
  </si>
  <si>
    <t>..\Documentos Propios 2015\Procedimientos\Jefatura SG\Registro de Ingreso y Egreso de visitantes.docx</t>
  </si>
  <si>
    <t xml:space="preserve">Fraude/Conflicto de Intereses
Pérdida de Imagen
Pérdida o daño de la información o datos
Daño parcial significativo de un Departamento o Servicio
Afectación de la Calidad del Servicio
</t>
  </si>
  <si>
    <t>Archivo con cada uno de los datos de ingreso y salida de visitantes.
Entrega de gafetes por pisos.</t>
  </si>
  <si>
    <t>Registro y aprobación de facturas de compras directas</t>
  </si>
  <si>
    <t>2-02-02-047</t>
  </si>
  <si>
    <t>..\Documentos Propios 2015\Procedimientos\Jefatura SG\Registro y aprobación de facturas de compras directas.docx</t>
  </si>
  <si>
    <t>Auxiliar con la información a los reportes de avería y las solicitudes de presupuesto.
Expediente con los memorándum y solicitudes de pago tramitados ante Tesorería.</t>
  </si>
  <si>
    <t>Renovación anual de pólizas</t>
  </si>
  <si>
    <t>02-02-02-048</t>
  </si>
  <si>
    <t>..\Documentos Propios 2015\Procedimientos\Jefatura SG\Renovación anual de pólizas.docx</t>
  </si>
  <si>
    <t>Solicitud de presupuesto y el oficio con la solicitud de renovación anual ante el INS.</t>
  </si>
  <si>
    <t>Solicitud, Revisión, Inclusión y control de Viáticos</t>
  </si>
  <si>
    <t>2-02-02-053</t>
  </si>
  <si>
    <t>..\Documentos Propios 2015\Procedimientos\Jefatura SG\Solicitud, Revisión, Inclusión y control de Viaticos.docx</t>
  </si>
  <si>
    <t xml:space="preserve">Incumplimiento Legal
Penalización Legal
Información Gerencial Errónea
Interrupción de la Operación
Fraude/Conflicto de Intereses
Pérdida o daño de la información o datos
Daño parcial significativo de un Departamento o Servicio
Afectación de la Calidad del Servicio
</t>
  </si>
  <si>
    <t>Auxiliar con datos de los viáticos recibidos.
Respaldo de correos con las solicitudes de corrección de viáticos.
Notificaciones para autorización y firmas.
Control de recibido por actas.
Expediente con los documentos de entrega ante tesorería.
Inclusión de la información en el ERP.</t>
  </si>
  <si>
    <t>Solicitudes de aseguramiento extraordinarias</t>
  </si>
  <si>
    <t>2-02-02-054</t>
  </si>
  <si>
    <t>..\Documentos Propios 2015\Procedimientos\Jefatura SG\Solicitudes de aseguramiento extraordinarias.docx</t>
  </si>
  <si>
    <t>Recepción de oficios con las solicitudes de aseguramiento las direcciones.</t>
  </si>
  <si>
    <t>Supervisión de la construcción de edificaciones del Cuerpo de Bomberos</t>
  </si>
  <si>
    <t>2-02-02-055</t>
  </si>
  <si>
    <t>..\Documentos Propios 2015\Procedimientos\Jefatura SG\Supervisión de la construcción de edificaciones del Cuerpo de Bomberos.docx</t>
  </si>
  <si>
    <t xml:space="preserve">Revisión y registro físico y digitales periódicos de los procesos relacionados a la construcción. </t>
  </si>
  <si>
    <t>Trámite de avances en procesos de constructivos</t>
  </si>
  <si>
    <t>2-02-02-056</t>
  </si>
  <si>
    <t>..\Documentos Propios 2015\Procedimientos\Jefatura SG\Trámite de avances en procesos de constructivos.docx</t>
  </si>
  <si>
    <t xml:space="preserve">Incumplimiento Legal
Penalización Legal
Interrupción de la Operación
Fraude/Conflicto de Intereses
Pérdida de Imagen
Daño parcial significativo de un Departamento o Servicio
Afectación de la Calidad del Servicio
</t>
  </si>
  <si>
    <t>Revisión de los registros y el cumplimiento de los plazos establecidos contractualmente,</t>
  </si>
  <si>
    <t>Trámite para la Cancelación de Facturas recibidas al Proveedor</t>
  </si>
  <si>
    <t>2-02-02-057</t>
  </si>
  <si>
    <t>..\Documentos Propios 2015\Procedimientos\Jefatura SG\Trámite para la Cancelación de Facturas recibidas al Proveedor.docx</t>
  </si>
  <si>
    <t xml:space="preserve">Incumplimiento Legal
Penalización Legal
Interrupción de la Operación
Fraude/Conflicto de Intereses
Pérdida de Imagen
Pérdida o daño de la información o datos
Daño parcial significativo de un Departamento o Servicio
Afectación de la Calidad del Servicio
</t>
  </si>
  <si>
    <t>Correspondencia forma.
Registro en el control auxiliar.
Respaldo acta de custodia.</t>
  </si>
  <si>
    <t>Ejecución Contractual</t>
  </si>
  <si>
    <t>Procedimiento de Conciliación de Cuentas</t>
  </si>
  <si>
    <t>4-02-03-001</t>
  </si>
  <si>
    <t>Berta Barrantes</t>
  </si>
  <si>
    <t>Incumplimiento, imagen, Fraude</t>
  </si>
  <si>
    <t>Control de Gestión de Garantía, Conciliaciones, Caja Fuerte</t>
  </si>
  <si>
    <t>Confección de actas y cartas a proveedores</t>
  </si>
  <si>
    <t>4-02-03-002</t>
  </si>
  <si>
    <t>Jessica Delgado</t>
  </si>
  <si>
    <t>Incumplimiento de plazos, Afectación Calidad del Servicio, Imagen</t>
  </si>
  <si>
    <t>Gestión de Compras</t>
  </si>
  <si>
    <t>Aclaraciones y Modificaciones al Cartel</t>
  </si>
  <si>
    <t>4-02-03-003</t>
  </si>
  <si>
    <t>Analistas</t>
  </si>
  <si>
    <t>Incumplimiento Legal, Penalización, Afectación del Trámite</t>
  </si>
  <si>
    <t>Trámite de Resolución de un Recurso de Apelación</t>
  </si>
  <si>
    <t>4-02-03-004</t>
  </si>
  <si>
    <t>Trámite de Resolución de Recursos de Revocatoria</t>
  </si>
  <si>
    <t>4-02-03-005</t>
  </si>
  <si>
    <t>Gestión de solicitud de Fondos</t>
  </si>
  <si>
    <t>4-02-03-006</t>
  </si>
  <si>
    <t>Incumplimiento legal, Afectación del trámite, Imagen</t>
  </si>
  <si>
    <t>Solicitud de Refrendo Contralor</t>
  </si>
  <si>
    <t>4-02-03-007</t>
  </si>
  <si>
    <t>Procedimiento Elaboración Orden de compra</t>
  </si>
  <si>
    <t>4-02-03-008</t>
  </si>
  <si>
    <t>Gestión de Pagos</t>
  </si>
  <si>
    <t>4-02-03-009</t>
  </si>
  <si>
    <t>Formalización de Adjudicación y envío de 
documentos para aprobación interna</t>
  </si>
  <si>
    <t>4-02-03-010</t>
  </si>
  <si>
    <t>Trámite de Cálculo y Reajuste de Precios</t>
  </si>
  <si>
    <t>4-02-03-011</t>
  </si>
  <si>
    <t>Control de Multas y Control de Reajuste de precios</t>
  </si>
  <si>
    <t>Inclusión de Información en el Sistema Integrado de Actividad Contractual (SIAC)</t>
  </si>
  <si>
    <t>4-02-03-012</t>
  </si>
  <si>
    <t>Acto de Apertura de Ofertas</t>
  </si>
  <si>
    <t>4-02-03-013</t>
  </si>
  <si>
    <t>Entrega y custodia de Muestras</t>
  </si>
  <si>
    <t>4-02-03-014</t>
  </si>
  <si>
    <t>Afectación del Trámite</t>
  </si>
  <si>
    <t>Trámite de Firmeza y Formalización</t>
  </si>
  <si>
    <t>4-02-03-015</t>
  </si>
  <si>
    <t>Conformación del Expediente</t>
  </si>
  <si>
    <t>4-02-03-016</t>
  </si>
  <si>
    <t>Recepción de Correspondencia</t>
  </si>
  <si>
    <t>4-02-03-017</t>
  </si>
  <si>
    <t>Ingreso de Información al Control de Gestión</t>
  </si>
  <si>
    <t>4-02-03-018</t>
  </si>
  <si>
    <t>Recepción y devolución de Garantías de Participación y Cumplimiento</t>
  </si>
  <si>
    <t>4-02-03-019</t>
  </si>
  <si>
    <t>Informe de Gestión</t>
  </si>
  <si>
    <t>4-02-03-020</t>
  </si>
  <si>
    <t>Afectación del Trámite, Información Gerencial errónea</t>
  </si>
  <si>
    <t>Registro de Proveedores</t>
  </si>
  <si>
    <t>4-02-03-021</t>
  </si>
  <si>
    <t>Incumplimiento legal, Fraude, Imagen</t>
  </si>
  <si>
    <t>Dictado de Acto Final en los procedimientos de Contratación Administrativa</t>
  </si>
  <si>
    <t>4-02-03-022</t>
  </si>
  <si>
    <t>Procedimientos administrativos sancionatorios</t>
  </si>
  <si>
    <t>4-02-03-023</t>
  </si>
  <si>
    <t>Estudio de Ofertas</t>
  </si>
  <si>
    <t>023</t>
  </si>
  <si>
    <t>Trámite de Confección de cartel</t>
  </si>
  <si>
    <t>024</t>
  </si>
  <si>
    <t>Invitación o Publicación del Cartel</t>
  </si>
  <si>
    <t>026</t>
  </si>
  <si>
    <t>Trámite de atención de un Recurso de Objeción contra Licitaciones Abreviadas</t>
  </si>
  <si>
    <t>027</t>
  </si>
  <si>
    <t>Trámite de Resolución de un Recurso de Objeción en Contra de Licitaciones Públicas</t>
  </si>
  <si>
    <t>028</t>
  </si>
  <si>
    <t>Elaboración del Plan Anual de Compras</t>
  </si>
  <si>
    <t>029</t>
  </si>
  <si>
    <t>Karla Chavarría</t>
  </si>
  <si>
    <t>Incumplimiento legal, Penalización legal, Afectación del Trámite, Imagen</t>
  </si>
  <si>
    <t xml:space="preserve">Gestión del Cliente Interno
</t>
  </si>
  <si>
    <t xml:space="preserve">Procedimiento cambios de roles por traslados, 
vacaciones prolongadas o licencias del personal
</t>
  </si>
  <si>
    <t>3-02-04-001</t>
  </si>
  <si>
    <t>..\Documentos Propios 2015\Procedimientos\Procedimientos\Procedimientos RRHH\PROCEDIMIENTO CAMBIOS DE ROLES POR TRASLADOS, VACACIONES PROLONGADAS O LICENCIAS DEL PERSONAL (3).docx</t>
  </si>
  <si>
    <t>Carolina Alguera</t>
  </si>
  <si>
    <t>Fraude, cumplimiento legal, información errónea</t>
  </si>
  <si>
    <t>Pistas de auditorías</t>
  </si>
  <si>
    <t>Procedimiento inclusión de nombramientos en 
el sistema ERP para bomberos temporales</t>
  </si>
  <si>
    <t>3-02-04-002</t>
  </si>
  <si>
    <t>..\Documentos Propios 2015\Procedimientos\Procedimientos\Procedimientos RRHH\PROCEDIMIENTO INCLUSI N DE NOMBRAMIENTOS EN EL SISTEMA ERP PARA BOMBEROS TEMPORALES.docx</t>
  </si>
  <si>
    <t>Incumplimiento legal, fraude,</t>
  </si>
  <si>
    <t>Pistas de auditorías, documentación de respaldo, 
roles de aprobación</t>
  </si>
  <si>
    <t xml:space="preserve">Reclutamiento y Selección de Personal
</t>
  </si>
  <si>
    <t>Procedimiento Inducción Administrativa para 
personal de Nuevo Ingreso</t>
  </si>
  <si>
    <t>3-02-04-003</t>
  </si>
  <si>
    <t>..\Documentos Propios 2015\Procedimientos\Procedimientos\Procedimientos RRHH\PROCEDIMIENTO INDUCCI N ADMINISTRATIVA PARA PERSONAL DE NUEVO INGRESO.docx</t>
  </si>
  <si>
    <t>Wendy Maroto</t>
  </si>
  <si>
    <t>Calidad del Servicio, imagen, accidentes</t>
  </si>
  <si>
    <t>Documentación de respaldo, control cruzado, conciliación</t>
  </si>
  <si>
    <t>Procedimiento para el reconocimiento de 
antigüedad en otras entidades públicas.</t>
  </si>
  <si>
    <t>3-02-04-004</t>
  </si>
  <si>
    <t>..\Documentos Propios 2015\Procedimientos\Procedimientos\Procedimientos RRHH\PROCEDIMIENTO PARA EL RECONOCIMIENTO DE ANTIG EDAD EN OTRAS ENTIDADES P BLICAS.docx</t>
  </si>
  <si>
    <t>Incumplimiento legal, Fraude</t>
  </si>
  <si>
    <t>Documentación de respaldo, roles de aprobación 
en el sistema, sustento jurídico.</t>
  </si>
  <si>
    <t xml:space="preserve">Procedimiento para el trámite de inclusión 
componentes salariales  </t>
  </si>
  <si>
    <t>3-02-04-005</t>
  </si>
  <si>
    <t>..\Documentos Propios 2015\Procedimientos\Procedimientos\Procedimientos RRHH\PROCEDIMIENTO PARA EL TR MITE DE INCLUSI N COMPONENTES SALARIALES.docx</t>
  </si>
  <si>
    <t>Fraude, incumplimiento y penalización Legal</t>
  </si>
  <si>
    <t>ERP, roles de aprobación</t>
  </si>
  <si>
    <t>Procedimiento para el trámite de pagos a otros 
entes</t>
  </si>
  <si>
    <t>3-02-04-006</t>
  </si>
  <si>
    <t>..\Documentos Propios 2015\Procedimientos\Procedimientos\Procedimientos RRHH\PROCEDIMIENTO PARA EL TR MITE DE PAGOS A OTROS ENTES.docx</t>
  </si>
  <si>
    <t>Incumplimiento y sanción legal, Afectación de la 
Calidad del Servicio</t>
  </si>
  <si>
    <t>ERP, cadena de supervisión</t>
  </si>
  <si>
    <t>Procedimiento para Evaluar el Desempeño del 
Personal del BCBCR.</t>
  </si>
  <si>
    <t>3-02-04-007</t>
  </si>
  <si>
    <t>..\Documentos Propios 2015\Procedimientos\Procedimientos\Procedimientos RRHH\PROCEDIMIENTO PARA EVALUAR EL DESEMPE O DEL PERSONAL DEL BCBCR.docx</t>
  </si>
  <si>
    <t>Información errónea o incompleta</t>
  </si>
  <si>
    <t>Procedimiento para la coordinación de
nombramientos en firme de los funcionarios operativos</t>
  </si>
  <si>
    <t>3-02-04-008</t>
  </si>
  <si>
    <t>..\Documentos Propios 2015\Procedimientos\Procedimientos\Procedimientos RRHH\PROCEDIMIENTO PARA LA COORDINACI N DE NOMBRAMIENTOS EN FIRME DE LOS FUNCIONARIOS OPERATIVOS.docx</t>
  </si>
  <si>
    <t>Fraude, incumplimiento legal</t>
  </si>
  <si>
    <t>Documentación de respaldo.</t>
  </si>
  <si>
    <t>Procedimiento para la Elaboración de Estudios 
de Índice Ocupacional.</t>
  </si>
  <si>
    <t>3-02-04-009</t>
  </si>
  <si>
    <t>..\Documentos Propios 2015\Procedimientos\Procedimientos\Procedimientos RRHH\PROCEDIMIENTO PARA LA ELABORACI N DE ESTUDIOS DE  NDICE OCUPACIONAL.docx</t>
  </si>
  <si>
    <t>Información gerencial errónea, calidad del servicio, 
Daño parcial a un departamento</t>
  </si>
  <si>
    <t>Documentación de respaldo, conciliación con Planificación</t>
  </si>
  <si>
    <t>Procedimiento para la elaboración del informe 
ASECUBO.</t>
  </si>
  <si>
    <t>3-02-04-010</t>
  </si>
  <si>
    <t>..\Documentos Propios 2015\Procedimientos\Procedimientos\Procedimientos RRHH\PROCEDIMIENTO PARA LA ELABORACI N DEL INFORME ASECUBO.docx</t>
  </si>
  <si>
    <t xml:space="preserve">Incumplimiento legal, penalización, imagen, </t>
  </si>
  <si>
    <t>Control cruzado, conciliación financiera</t>
  </si>
  <si>
    <t>Procedimiento para la elaboración del informe 
de prestaciones legales.</t>
  </si>
  <si>
    <t>3-02-04-011</t>
  </si>
  <si>
    <t>..\Documentos Propios 2015\Procedimientos\Procedimientos\Procedimientos RRHH\PROCEDIMIENTO PARA LA ELABORACI N DEL INFORME DE PRESTACIONES LEGALES.docx</t>
  </si>
  <si>
    <t>Incumplimiento legal, penalización, imagen, 
Información Gerencial Errónea</t>
  </si>
  <si>
    <t>Control Cruzado, Conciliaciones financiera</t>
  </si>
  <si>
    <t>Procedimiento para la elaboración y entrega 
de constancias salariales</t>
  </si>
  <si>
    <t>3-02-04-012</t>
  </si>
  <si>
    <t>..\Documentos Propios 2015\Procedimientos\Procedimientos\Procedimientos RRHH\PROCEDIMIENTO PARA LA ELABORACI N Y ENTREGA DE CONSTANCIAS SALARIALES.docx</t>
  </si>
  <si>
    <t xml:space="preserve">Información errónea, fraude, </t>
  </si>
  <si>
    <t>ERP, rol de aprobación</t>
  </si>
  <si>
    <t>Procedimiento para la tramitación de Embargos 
y Pensiones Alimentarias</t>
  </si>
  <si>
    <t>3-02-04-013</t>
  </si>
  <si>
    <t>..\Documentos Propios 2015\Procedimientos\Procedimientos\Procedimientos RRHH\PROCEDIMIENTO PARA LA TRAMITACI N DE EMBARGOS Y PENSIONES ALIMENTARIAS.docx</t>
  </si>
  <si>
    <t xml:space="preserve">Incumplimiento y sanción legal, </t>
  </si>
  <si>
    <t>Control cruzado</t>
  </si>
  <si>
    <t>Procedimiento para Reclutar y Seleccionar 
personal de Nuevo Ingreso.</t>
  </si>
  <si>
    <t>3-02-04-014</t>
  </si>
  <si>
    <t>..\Documentos Propios 2015\Procedimientos\Procedimientos\Procedimientos RRHH\PROCEDIMIENTO PARA RECLUTAR Y SELECCIONAR PERSONAL DE NUEVO INGRESO.docx</t>
  </si>
  <si>
    <t>Fraude, incumplimiento legal, imagen</t>
  </si>
  <si>
    <t>Procedimiento para reportar aportes al Fondo 
de Pensiones y Jubilaciones del Cuerpo de Bomberos</t>
  </si>
  <si>
    <t>3-02-04-015</t>
  </si>
  <si>
    <t>..\Documentos Propios 2015\Procedimientos\Procedimientos\Procedimientos RRHH\PROCEDIMIENTO PARA REPORTAR APORTES AL FONDO DE PENSIONES Y JUBILACIONES DEL BCBCR.docx</t>
  </si>
  <si>
    <t>Incumplimiento y sanción legal, Afectación Económico</t>
  </si>
  <si>
    <t>ERP, conciliación financiera, control cruzado con el INS</t>
  </si>
  <si>
    <t>Procedimiento recepción de documentos</t>
  </si>
  <si>
    <t>3-02-04-016</t>
  </si>
  <si>
    <t>..\Documentos Propios 2015\Procedimientos\Procedimientos\Procedimientos RRHH\PROCEDIMIENTO RECEPCI N DE DOCUMENTOS.docx</t>
  </si>
  <si>
    <t>Magaly Castro</t>
  </si>
  <si>
    <t xml:space="preserve">Pérdida de información, Fraude, </t>
  </si>
  <si>
    <t>Registro de ingreso, Constancia de recibido</t>
  </si>
  <si>
    <t>Procedimiento Reporte de Póliza de Riesgos 
De Trabajo</t>
  </si>
  <si>
    <t>3-02-04-017</t>
  </si>
  <si>
    <t>..\Documentos Propios 2015\Procedimientos\Procedimientos\Procedimientos RRHH\PROCEDIMIENTO REPORTE DE P LIZA DE RIESGOS DE TRABAJO.docx</t>
  </si>
  <si>
    <t>Procedimiento Separación de un funcionario de 
la organización por renuncia, jubilación o despido</t>
  </si>
  <si>
    <t>3-02-04-018</t>
  </si>
  <si>
    <t>..\Documentos Propios 2015\Procedimientos\Procedimientos\Procedimientos RRHH\PROCEDIMIENTO SEPARACI N DE UN FUNCIONARIO DE LA ORGANIZACI N POR RENUNCIA JUBILACI N O DESPIDO.docx</t>
  </si>
  <si>
    <t>Accesos no autorizados y manejo de la información, 
pérdida o daño de información, imagen.</t>
  </si>
  <si>
    <t>roles de aprobación, ERP</t>
  </si>
  <si>
    <t xml:space="preserve">Mantenimiento Vehicular
</t>
  </si>
  <si>
    <t>Atención de Reportes de Averías de la Flotilla 
Vehicular del Benemérito Cuerpo de Bomberos de Costa Rica</t>
  </si>
  <si>
    <t>2-02-05-003</t>
  </si>
  <si>
    <t>..\Documentos Propios 2015\Procedimientos\Procedimientos\Mantenimiento Vehicular\Procedimiento Averías V15062015.docx</t>
  </si>
  <si>
    <t>Francisco León</t>
  </si>
  <si>
    <t>Incumplimiento</t>
  </si>
  <si>
    <t>Informes diarios, conteo de pendientes, semáforo</t>
  </si>
  <si>
    <t>Mantenimiento Correctivo de la Flotilla Vehicular 
del Benemérito Cuerpo de Bomberos de Costa Rica</t>
  </si>
  <si>
    <t>2-02-05-001</t>
  </si>
  <si>
    <t>..\Documentos Propios 2015\Procedimientos\Procedimientos\Mantenimiento Vehicular\Procedimiento Mantenimiento Correctivo V15062015.docx</t>
  </si>
  <si>
    <t>Daños en las Unidades, Calidad, Fraude</t>
  </si>
  <si>
    <t>Estación, Pruebas de Carretera, Cadena de Supervisión</t>
  </si>
  <si>
    <t>Mantenimiento Preventivo de la Flotilla Vehicular 
del Benemérito Cuerpo de Bomberos de Costa Rica</t>
  </si>
  <si>
    <t>2-02-05-002</t>
  </si>
  <si>
    <t>..\Documentos Propios 2015\Procedimientos\Procedimientos\Mantenimiento Vehicular\Procedimiento Mantenimiento preventivo V15062015.docx</t>
  </si>
  <si>
    <t>Academia</t>
  </si>
  <si>
    <t xml:space="preserve">Gestión de solicitud, entrega y devolución de materiales y/o equipo </t>
  </si>
  <si>
    <t>02 03 02 001</t>
  </si>
  <si>
    <t>..\Documentos Propios 2015\Procedimientos\Procedimientos\ANB\02-03-02-001 Gestión de Solicitud, Entrega y Devolución de Materiales y o  Equipos.docx</t>
  </si>
  <si>
    <t>Rubén Saénz</t>
  </si>
  <si>
    <t>Impacto negativo en proceso de Capacitación</t>
  </si>
  <si>
    <t>Supervisión</t>
  </si>
  <si>
    <t>Elaboración y entrega de actas de recepción de servicio y/o servicios</t>
  </si>
  <si>
    <t>02 03 02 002</t>
  </si>
  <si>
    <t>..\Documentos Propios 2015\Procedimientos\Procedimientos\ANB\02-03-02-002  Elaboración y entrega de actas de  recepción de servicios y suministros.doc</t>
  </si>
  <si>
    <t>Alejandro Rosales</t>
  </si>
  <si>
    <t>Fraude</t>
  </si>
  <si>
    <t>Suministro de combustible</t>
  </si>
  <si>
    <t>02 03 02 003</t>
  </si>
  <si>
    <t>..\Documentos Propios 2015\Procedimientos\Procedimientos\ANB\02-03-02-003  Suministro Combustible.dot</t>
  </si>
  <si>
    <t>Externo</t>
  </si>
  <si>
    <t xml:space="preserve">Convalidación de cursos de Capacitación </t>
  </si>
  <si>
    <t>02 03 02 004</t>
  </si>
  <si>
    <t>..\Documentos Propios 2015\Procedimientos\Procedimientos\ANB\02-03-02-004 Convalidación de Cursos de Capacitación.doc</t>
  </si>
  <si>
    <t>Guido Mora</t>
  </si>
  <si>
    <t>Confianza</t>
  </si>
  <si>
    <t xml:space="preserve">Gestión de transmisión de conocimientos  por capacitación externa </t>
  </si>
  <si>
    <t>02 03 02 005</t>
  </si>
  <si>
    <t>..\Documentos Propios 2015\Procedimientos\Procedimientos\ANB\02-03-02-005  Gestión de Transmisión de Conocimiento por Capacitación Externa.doc</t>
  </si>
  <si>
    <t xml:space="preserve">Gestión de capacitación para Bomberos Aeroportuarios </t>
  </si>
  <si>
    <t>02 03 02 006</t>
  </si>
  <si>
    <t>..\Documentos Propios 2015\Procedimientos\Procedimientos\ANB\02-03-03-006  Gestión de Capacitación para Bomberos Aeroportuarios.doc</t>
  </si>
  <si>
    <t>Administrativos robustos</t>
  </si>
  <si>
    <t xml:space="preserve">Gestión solicitud de cursos administrativos u operativo en el exterior o interior del país </t>
  </si>
  <si>
    <t>02 03 02 007</t>
  </si>
  <si>
    <t>..\Documentos Propios 2015\Procedimientos\Procedimientos\ANB\02 03 02 007 Gestión de Solicitud de Cursos Administrativos u Operativos en el Exterior o Interior del Pais.dot</t>
  </si>
  <si>
    <t>Gestión de servicio de alimentación</t>
  </si>
  <si>
    <t>02 03 02 008</t>
  </si>
  <si>
    <t>..\Documentos Propios 2015\Procedimientos\Procedimientos\ANB\02- 03- 02- 008 Gestión de Solicitud de Servicio de Alimentación.dot</t>
  </si>
  <si>
    <t>Fraude, incumplimiento</t>
  </si>
  <si>
    <t xml:space="preserve">Gestión de respaldo de información </t>
  </si>
  <si>
    <t>02 03 02 009</t>
  </si>
  <si>
    <t>..\Documentos Propios 2015\Procedimientos\Procedimientos\ANB\02-03- 02- 009  Respaldo de  Información.dot</t>
  </si>
  <si>
    <t>Perdida de información, Toma de decisiones</t>
  </si>
  <si>
    <t>Supervisión y seguimiento</t>
  </si>
  <si>
    <t>Gestión de solicitud y devolución de  equipo externo para cursos</t>
  </si>
  <si>
    <t xml:space="preserve">02 03 02 010 </t>
  </si>
  <si>
    <t>..\Documentos Propios 2015\Procedimientos\Procedimientos\ANB\02 -03- 02- 010 Gestión de Solicitud y Devolución  de Equipo Externo.doc</t>
  </si>
  <si>
    <t>Gestión de solicitud para reservación y  uso de las instalaciones de la Academia</t>
  </si>
  <si>
    <t>02 03 02 011</t>
  </si>
  <si>
    <t>..\Documentos Propios 2015\Procedimientos\Procedimientos\ANB\02- 03- 02- 011 Gestión de Solicitud para Reservación de las Instalaciones de la Academia.dot</t>
  </si>
  <si>
    <t>Seguimiento</t>
  </si>
  <si>
    <t xml:space="preserve">Solicitud y uso de vehículos </t>
  </si>
  <si>
    <t>02 03 02 012</t>
  </si>
  <si>
    <t>..\Documentos Propios 2015\Procedimientos\Procedimientos\ANB\02 -03- 02- 012 Solicitud  y Uso de Vehículos..dot</t>
  </si>
  <si>
    <t>Usuario</t>
  </si>
  <si>
    <t xml:space="preserve">Gestión de solicitud de gastos extraordinarios </t>
  </si>
  <si>
    <t>02 03 02 013</t>
  </si>
  <si>
    <t>..\Documentos Propios 2015\Procedimientos\Procedimientos\ANB\02 -03- 02- 013 Gestión de Solicitud de  Gastos  Extraordinarios.dot</t>
  </si>
  <si>
    <t>Ingreso a la Academia de Bomberos</t>
  </si>
  <si>
    <t>02 03 02 014</t>
  </si>
  <si>
    <t>..\Documentos Propios 2015\Procedimientos\Procedimientos\ANB\02- 03- 02- 014 Ingreso a la Academia Nacional de Bomberos.dot</t>
  </si>
  <si>
    <t>Acceso no Autorizado</t>
  </si>
  <si>
    <t>Oficial de Seguridad</t>
  </si>
  <si>
    <t xml:space="preserve">Solicitud y uso de los simuladores y áreas para capacitación </t>
  </si>
  <si>
    <t>02 03 02 015</t>
  </si>
  <si>
    <t>..\Documentos Propios 2015\Procedimientos\Procedimientos\ANB\02- 03- 02- 015 Solicitud y Uso de los Simuladores y Áreas para Capacitación.dot</t>
  </si>
  <si>
    <t>Accidentes</t>
  </si>
  <si>
    <t xml:space="preserve">Matrícula Ordinaria </t>
  </si>
  <si>
    <t>02 03 02 016</t>
  </si>
  <si>
    <t>Cadena de supervisión</t>
  </si>
  <si>
    <t>Gestión de solicitud de fotocopiado de material didáctico</t>
  </si>
  <si>
    <t>02 03 02 017</t>
  </si>
  <si>
    <t>..\Documentos Propios 2015\Procedimientos\Procedimientos\ANB\02 -03- 02- 017 Gestión Solicitud de Fotocopiado de Material Didáctico.dot</t>
  </si>
  <si>
    <t>Uso de laboratorio de cómputo</t>
  </si>
  <si>
    <t>02 03 02 018</t>
  </si>
  <si>
    <t>..\Documentos Propios 2015\Procedimientos\Procedimientos\ANB\02- 03- 02- 018 Uso del Laboratorio de Cómputo.doc</t>
  </si>
  <si>
    <t>Justificación de las ausencias y tardías al programa de acondicionamiento físico</t>
  </si>
  <si>
    <t>02 03 02 019</t>
  </si>
  <si>
    <t>Información incompleta</t>
  </si>
  <si>
    <t xml:space="preserve">Gestión de solicitud de constancias y certificaciones </t>
  </si>
  <si>
    <t>02 03 02 020</t>
  </si>
  <si>
    <t>Confección, modificación y publicación del calendario de cursos.</t>
  </si>
  <si>
    <t>02 03 02 021</t>
  </si>
  <si>
    <t>..\Documentos Propios 2015\Procedimientos\Procedimientos\ANB\02 -03- 02- 021 Confección, Modificación y Publicación del Calendario de Cursos.dot</t>
  </si>
  <si>
    <t>Retiro justificado o injustificado del curso por el  participante.</t>
  </si>
  <si>
    <t>02 03 02 022</t>
  </si>
  <si>
    <t>..\Documentos Propios 2015\Procedimientos\Procedimientos\ANB\02- 03- 02- 022 Retiro Justificado o Injustificado de un Curso.doc</t>
  </si>
  <si>
    <t xml:space="preserve">Tratamiento de accidentes de participantes internos </t>
  </si>
  <si>
    <t>02 03 02 023</t>
  </si>
  <si>
    <t>..\Documentos Propios 2015\Procedimientos\Procedimientos\ANB\02- 03- 02- 023 Tratamiento de Accidentes de  Participantes Internos.dot</t>
  </si>
  <si>
    <t>Legal, imagen</t>
  </si>
  <si>
    <t xml:space="preserve">Capacitación para personal Voluntario </t>
  </si>
  <si>
    <t>02 03 02 024</t>
  </si>
  <si>
    <t>..\Documentos Propios 2015\Procedimientos\Procedimientos\ANB\02- 03- 02- 024 Capacitación para el Personal Voluntario.doc</t>
  </si>
  <si>
    <t xml:space="preserve">Matrícula de cursos contratados a Empresas Externas </t>
  </si>
  <si>
    <t>02 03 02 025</t>
  </si>
  <si>
    <t>..\Documentos Propios 2015\Procedimientos\Procedimientos\ANB\02- 03- 02- 025 Matrícula de Cursos Contratados a Empresas.dot</t>
  </si>
  <si>
    <t>Jorge Barrios</t>
  </si>
  <si>
    <t>a revisión por Ronny</t>
  </si>
  <si>
    <t xml:space="preserve">Contratación de cursos a empresas externas </t>
  </si>
  <si>
    <t>02 03 02 026</t>
  </si>
  <si>
    <t>..\Documentos Propios 2015\Procedimientos\Procedimientos\ANB\02- 03- 02- 026 Contratación de Cursos a  Empresas Externas.doc</t>
  </si>
  <si>
    <t>Procedimiento para la venta de capacitaciones externas.</t>
  </si>
  <si>
    <t>02 03 02 027</t>
  </si>
  <si>
    <t xml:space="preserve">Procedimiento para  la ejecución y cierre de cursos </t>
  </si>
  <si>
    <t>02 03 02 028</t>
  </si>
  <si>
    <t>Evaluación en  la acreditación de conductores del BCBCR</t>
  </si>
  <si>
    <t>02 03 02 029</t>
  </si>
  <si>
    <t>Funcionamiento de la Unidad Operativa de Apoyo Logístico de Bomberos</t>
  </si>
  <si>
    <t>3 03 02 030</t>
  </si>
  <si>
    <t>..\Documentos Propios 2015\Procedimientos\Procedimientos\ANB\2-03-02-030 Funcionamiento de la Unidad Operativa de Apoyo Logístico de Bomberos (UOAL).docx</t>
  </si>
  <si>
    <t>Prevención &amp; Investigación</t>
  </si>
  <si>
    <t xml:space="preserve">1. Visado de Planos </t>
  </si>
  <si>
    <t>1.1. Recepción Análisis y Aprobación de Planos Constructivos en Formato Físico</t>
  </si>
  <si>
    <t>2-03-05-011</t>
  </si>
  <si>
    <t>..\Documentos Propios 2015\Procedimientos\Procedimientos\Procedimientos Ingeniería\1. Visado de Planos\2-03-05-011 PR-ING-RP-Recepción Análisis y aprobación de Planos Constructivos en formato Físico- DG.docx</t>
  </si>
  <si>
    <t>Coord de Programa</t>
  </si>
  <si>
    <t>Fraude y conflicto de intereses, Imagen</t>
  </si>
  <si>
    <t>Consecutivo de Planos (Bitácora)</t>
  </si>
  <si>
    <t>Se dio un desecho de planos en el pasado donde se perdió todo el respaldo físico.</t>
  </si>
  <si>
    <t>1.2. Revisión de Planos Constructivos por medio del Sistema Digital APC</t>
  </si>
  <si>
    <t>2-03-05-012</t>
  </si>
  <si>
    <t>..\Documentos Propios 2015\Procedimientos\Procedimientos\Procedimientos Ingeniería\1. Visado de Planos\2-03-05-012 PR-ING-RP-Revisión de Planos Constructivos por Medio del SistemaDigital APC  DG.docx</t>
  </si>
  <si>
    <t>Imagen, Fraude, Vulnerabilidad del APC(CFIA),  Pérdida o daño de la información o datos</t>
  </si>
  <si>
    <t>Respaldo de la información, Coordinación con Administrador del Sistema, Supervisión</t>
  </si>
  <si>
    <t>1.3. Inclusión de Información en la Base de Datos Basevis y Consecutivos Reving</t>
  </si>
  <si>
    <t>2-03-05-013</t>
  </si>
  <si>
    <t>..\Documentos Propios 2015\Procedimientos\Procedimientos\Procedimientos Ingeniería\1. Visado de Planos\2-03-05-013 PR-ING-RP- Inclusión De Información en la Base De Datos Basevis y Consecutivos Reving.docx</t>
  </si>
  <si>
    <t>Revisor de Planos</t>
  </si>
  <si>
    <t>Fraude, Pérdida o Daño de Información y Datos, Pérdida Imagen</t>
  </si>
  <si>
    <t xml:space="preserve">Supervisión, </t>
  </si>
  <si>
    <t xml:space="preserve">1.4. Registro de los Ingresos Provenientes de la Revisión de Planos Físicos </t>
  </si>
  <si>
    <t>2-03-05-014</t>
  </si>
  <si>
    <t>..\Documentos Propios 2015\Procedimientos\Procedimientos\Procedimientos Ingeniería\1. Visado de Planos\2-03-05-014 PR -ING-RP-Registro de los Ingresos Provenientes de la Revisión de Planos Físicos.docx</t>
  </si>
  <si>
    <t>Asistente Adm</t>
  </si>
  <si>
    <t>Informe de Conciliación de Depósitos</t>
  </si>
  <si>
    <t>1.5. Atención de Consultas Técnicas</t>
  </si>
  <si>
    <t>2-03-05-015</t>
  </si>
  <si>
    <t>..\Documentos Propios 2015\Procedimientos\Procedimientos\Procedimientos Ingeniería\1. Visado de Planos\2-03-05-015 PR-ING-RP-Atención de Consultas tecnicas - ING.docx</t>
  </si>
  <si>
    <t>Fraude, Conflicto de intereses, incumplimiento legal</t>
  </si>
  <si>
    <t>Minuta de reuniones firmada</t>
  </si>
  <si>
    <t>1.6. Participación en Comisiones Interinstitucionales</t>
  </si>
  <si>
    <t>2-03-05-016</t>
  </si>
  <si>
    <t>..\Documentos Propios 2015\Procedimientos\Procedimientos\Procedimientos Ingeniería\1. Visado de Planos\2-03-05-016 PR-ING-RP-Participacion en comisiones interinstitucionales - DO.docx</t>
  </si>
  <si>
    <t>Alex Solís</t>
  </si>
  <si>
    <t>Imagen,  Información Gerencial Errónea, Conflicto de intereses</t>
  </si>
  <si>
    <t>Supervisión, Capacitación, Actas</t>
  </si>
  <si>
    <t>1.7. Registro de los Ingresos Provenientes de la Revisión de Planos por el APC</t>
  </si>
  <si>
    <t>2-03-05-032</t>
  </si>
  <si>
    <t>..\Documentos Propios 2015\Procedimientos\Procedimientos\Procedimientos Ingeniería\1. Visado de Planos\2-03-05-032 PR-ING-RP-Registro de los Ingresos provenientes de la revisión de planos por el APC.docx</t>
  </si>
  <si>
    <t xml:space="preserve">2. Control de Proyectos </t>
  </si>
  <si>
    <t>2.1. Trámite de Solicitudes para Servicios de Evaluación y Pruebas en Empresas y Organizaciones de Carácter Privado</t>
  </si>
  <si>
    <t>2-03-05-017</t>
  </si>
  <si>
    <t>Cadena de Aprobación</t>
  </si>
  <si>
    <t>2.2. Trámite de Solicitudes para Servicios de Evaluación y Pruebas en Instituciones Públicas</t>
  </si>
  <si>
    <t>2-03-05-018</t>
  </si>
  <si>
    <t>2.3. Desarrollo de Pruebas del Sistema Fijo de Protección Contra Incendios</t>
  </si>
  <si>
    <t>2-03-05-019</t>
  </si>
  <si>
    <t>..\Documentos Propios 2015\Procedimientos\Procedimientos\Procedimientos Ingeniería\2. Control de Proyectos\2-03-05-019 PR -ING -CP- Desarrollo de Pruebas del Sistema Fijo Contra Incendios.docx</t>
  </si>
  <si>
    <t>Perito</t>
  </si>
  <si>
    <t>2.4. Evaluación de Seguridad Humana y Riesgo de Incendio</t>
  </si>
  <si>
    <t>2-03-05-020</t>
  </si>
  <si>
    <t>..\Documentos Propios 2015\Procedimientos\Procedimientos\Procedimientos Ingeniería\2. Control de Proyectos\2-03-05-020 PR -ING -CP- Evaluación de Seguridad Humana y Riesgos de Incendio.docx</t>
  </si>
  <si>
    <t>2.5. Elaboración de Informes de Evaluación de Seguridad Humana y Protección Contra Incendios</t>
  </si>
  <si>
    <t>2-03-05-021</t>
  </si>
  <si>
    <t>3. SINEPCI</t>
  </si>
  <si>
    <t>3.1. Acreditación de Empresas en el Sistema SINEPCI</t>
  </si>
  <si>
    <t xml:space="preserve"> 2-03-05-022</t>
  </si>
  <si>
    <t>..\Documentos Propios 2015\Procedimientos\Procedimientos\Procedimientos Ingeniería\3. SINEPCI\2-03-05-022 PR-ING-PD-Acreditación de Empresas en el Sistema SINEPCI.docx</t>
  </si>
  <si>
    <t>Fraude, Imagen, Penalización Legal</t>
  </si>
  <si>
    <t xml:space="preserve">4.  Caravana de la rana </t>
  </si>
  <si>
    <t>4.1. Ejecución de Actividades de Promoción y Divulgación</t>
  </si>
  <si>
    <t xml:space="preserve"> 2-03-05-023</t>
  </si>
  <si>
    <t>..\Documentos Propios 2015\Procedimientos\Procedimientos\Procedimientos Ingeniería\4. Caravana de la rana\2-03-05-023 PR-ING-PD-Ejecución de Actividades de Promoción y Divulgación.docx</t>
  </si>
  <si>
    <t>Imagen</t>
  </si>
  <si>
    <t>5. Hidrantes</t>
  </si>
  <si>
    <t>5.1. Representación en la Comisión de Hidrantes</t>
  </si>
  <si>
    <t>2-03-05-001</t>
  </si>
  <si>
    <t>..\Documentos Propios 2015\Procedimientos\Procedimientos\Procedimientos Ingeniería\5. Hidrantes\2-03-05-001 PR-ING-HIDR-Representación en la Comisión Interinstitucional Ley de Hidrantes.docx</t>
  </si>
  <si>
    <t>Imagen, Información Gerencial Erróneo</t>
  </si>
  <si>
    <t xml:space="preserve">Minuta de reuniones </t>
  </si>
  <si>
    <t>5.2. Coordinación Local para el Cumplimiento de la Ley de Hidrantes</t>
  </si>
  <si>
    <t>2-03-05-002</t>
  </si>
  <si>
    <t>..\Documentos Propios 2015\Procedimientos\Procedimientos\Procedimientos Ingeniería\5. Hidrantes\2-03-05-002 PR -ING-HIDR-Coordinación Local para el Cumplimiento de la Ley De Hidrantes.docx</t>
  </si>
  <si>
    <t>Jefe de Batallón</t>
  </si>
  <si>
    <t>Informe de Prueba y Registro en SIGAE</t>
  </si>
  <si>
    <t>5.3. Valoración en Campo para Determinar la Necesidad de Nuevos Hidrantes</t>
  </si>
  <si>
    <t>2-03-05-003</t>
  </si>
  <si>
    <t>..\Documentos Propios 2015\Procedimientos\Procedimientos\Procedimientos Ingeniería\5. Hidrantes\2-03-05-003 PR-ING-HIDR-Valoración en campo para determinar la necesidad de nuevos hidrantes - DO.docx</t>
  </si>
  <si>
    <t>Jefe de Estación</t>
  </si>
  <si>
    <t>Imagen, Daño parcial significativo de un Departamento o Servicio</t>
  </si>
  <si>
    <t>Listado Anual de Hidrantes</t>
  </si>
  <si>
    <t>5.4. Atención de Solicitudes para Pruebas, Ubicación y Revisión de Hidrantes</t>
  </si>
  <si>
    <t xml:space="preserve"> 2-03-05-024</t>
  </si>
  <si>
    <t>..\Documentos Propios 2015\Procedimientos\Procedimientos\Procedimientos Ingeniería\5. Hidrantes\2-03-05-024 PR -ING -HIDR-Atención de Solicitudes para Pruebas, Ubicación y Revisión de Hidrantes.docx</t>
  </si>
  <si>
    <t>Formularios y Registro de Solicitud</t>
  </si>
  <si>
    <t>5.5. Ejecución de Pruebas de Hidrantes</t>
  </si>
  <si>
    <t>2-03-05-025</t>
  </si>
  <si>
    <t>..\Documentos Propios 2015\Procedimientos\Procedimientos\Procedimientos Ingeniería\5. Hidrantes\2-03-05-025 PR-ING -HIDR-Ejecución de Pruebas de Hidrantes.docx</t>
  </si>
  <si>
    <t>5.6. Capacitación Ley de Hidrantes</t>
  </si>
  <si>
    <t>2-03-05-026</t>
  </si>
  <si>
    <t>..\Documentos Propios 2015\Procedimientos\Procedimientos\Procedimientos Ingeniería\5. Hidrantes\2-03-05-026 PR -ING-HIDR-Capacitación de la ley de hidrantes.docx</t>
  </si>
  <si>
    <t>Supervisión, Evaluación del Curso</t>
  </si>
  <si>
    <t>6. Investigación de incendios</t>
  </si>
  <si>
    <t>6.1. Investigación en la Escena de Incendio</t>
  </si>
  <si>
    <t>2-03-05-006</t>
  </si>
  <si>
    <t>..\Documentos Propios 2015\Procedimientos\Procedimientos\Procedimientos Ingeniería\6. Investigación de incendios\2-03-05-006-Investigación en la Escena de Incendio.docx</t>
  </si>
  <si>
    <t>Imagen, Información Gerencial Erróneo, Aspectos Legales, Fraude, Conflicto de intereses</t>
  </si>
  <si>
    <t xml:space="preserve">Supervisión, Capacitación, Normalización, </t>
  </si>
  <si>
    <t>6.2. Elaboración de Informes sobre Investigación de Incendios</t>
  </si>
  <si>
    <t>2-03-05-007</t>
  </si>
  <si>
    <t>..\Documentos Propios 2015\Procedimientos\Procedimientos\Procedimientos Ingeniería\6. Investigación de incendios\PR -ING-INV-2-03-05-007 Elaboración de Informes sobre Investigación de Incendios.docx</t>
  </si>
  <si>
    <t>6.3. Investigación de Incendio Activación por Protocolo</t>
  </si>
  <si>
    <t>2-03-05-033</t>
  </si>
  <si>
    <t>..\Documentos Propios 2015\Procedimientos\Procedimientos\Procedimientos Ingeniería\6. Investigación de incendios\PR -ING-INV-2-03-05-023 Investigación de Incendio Activación por Protocolo.docx</t>
  </si>
  <si>
    <t>6.4. Investigación de Incendio por Denuncia al Organismo de Investigación Judicial</t>
  </si>
  <si>
    <t>2-03-05-005</t>
  </si>
  <si>
    <t>Supervisión, Capacitación, Normalización, Coordinación OIJ</t>
  </si>
  <si>
    <t>6.5. Investigación de Incendio por Solicitud del Oficial al Mando</t>
  </si>
  <si>
    <t>2-03-05-004</t>
  </si>
  <si>
    <t>..\Documentos Propios 2015\Procedimientos\Procedimientos\Procedimientos Ingeniería\6. Investigación de incendios\PR-ING-INV-2-03-05-004 Investigacion de incendio por solicitud del oficial al mando -DO.docx</t>
  </si>
  <si>
    <t>6.6. Registro y Documentación de Casos en el SIGAE</t>
  </si>
  <si>
    <t>2-03-05-008</t>
  </si>
  <si>
    <t>..\Documentos Propios 2015\Procedimientos\Procedimientos\Procedimientos Ingeniería\6. Investigación de incendios\PR-ING-INV-2-03-05-008 Registro y documentacion de casos en el SIGAE-DO.docx</t>
  </si>
  <si>
    <t>Imagen,  Pérdida o daño de la información o datos, Información gerencial errónea</t>
  </si>
  <si>
    <t>Aprobación de Informe</t>
  </si>
  <si>
    <t xml:space="preserve">7. Salud Ocupacional </t>
  </si>
  <si>
    <t>7.1.  Investigación de Accidentes e Incidentes Laborales</t>
  </si>
  <si>
    <t>2-03-05-009</t>
  </si>
  <si>
    <t>..\Documentos Propios 2015\Procedimientos\Procedimientos\Procedimientos Ingeniería\7. Salud Ocupacional\2-03-05-009 PR-ING-Informe investigación de accidentes e incidentes- DG.docx</t>
  </si>
  <si>
    <t xml:space="preserve">Imagen, incumplimiento legal, penalización, información gerencial erróneo, </t>
  </si>
  <si>
    <t>Supervisión, indicadores</t>
  </si>
  <si>
    <t>8. Administrativos</t>
  </si>
  <si>
    <t>8.1. Elaboración del Informe Mensual de Combustible</t>
  </si>
  <si>
    <t>2-03-05-028</t>
  </si>
  <si>
    <t>..\Documentos Propios 2015\Procedimientos\Procedimientos\Procedimientos Ingeniería\8. Administrativos\2- 03-05-028 PR-ING -AD- Elaboración del Informe Mensual de Combustible.docx</t>
  </si>
  <si>
    <t xml:space="preserve">Pérdida o daño de la información o datos, Fraude, Información gerencial errónea, </t>
  </si>
  <si>
    <t>8.2.  Elaboración del Memorándum de Pago de Factura</t>
  </si>
  <si>
    <t>2-03-05-027</t>
  </si>
  <si>
    <t>..\Documentos Propios 2015\Procedimientos\Procedimientos\Procedimientos Ingeniería\8. Administrativos\2-03-05-027 PR-ING -AD- Elaboración de Memorándum de Pago de Factura.docx</t>
  </si>
  <si>
    <t>8.3. Control de Correspondencia Física que Ingresa a la Unidad de Ingeniería</t>
  </si>
  <si>
    <t>2-03-05-029</t>
  </si>
  <si>
    <t>..\Documentos Propios 2015\Procedimientos\Procedimientos\Procedimientos Ingeniería\8. Administrativos\2-03-05-029 PR-ING -AD- Control de Correspondencia Física que Ingresa a la Unidad de Ingeniería.docx</t>
  </si>
  <si>
    <t>Imagen, pérdida de datos, fraude</t>
  </si>
  <si>
    <t>Registro de correspondencia, Bitácora de seguimiento</t>
  </si>
  <si>
    <t>8.4. Atención de Llamadas Telefónicas que Ingresan a la  Unidad de Ingeniería</t>
  </si>
  <si>
    <t>2-03-05-030</t>
  </si>
  <si>
    <t>..\Documentos Propios 2015\Procedimientos\Procedimientos\Procedimientos Ingeniería\8. Administrativos\2-03-05-030  PR-ING -AD- Atención de llamadas telefónicas que ingresan a la Unidad de Ingenieria.docx</t>
  </si>
  <si>
    <t>Imagen, pérdida de datos</t>
  </si>
  <si>
    <t>NA</t>
  </si>
  <si>
    <t>8.5. Archivo de Correspondencia Física de la Unidad de Ingeniería</t>
  </si>
  <si>
    <t>2-03-05-031</t>
  </si>
  <si>
    <t>..\Documentos Propios 2015\Procedimientos\Procedimientos\Procedimientos Ingeniería\8. Administrativos\2-03-05-031  PR-ING -AD- Archivo de Correspondencia Física de la Unidad de Ingeniería.docx</t>
  </si>
  <si>
    <r>
      <rPr>
        <b/>
        <sz val="11"/>
        <color theme="1"/>
        <rFont val="Calibri"/>
        <family val="2"/>
        <scheme val="minor"/>
      </rPr>
      <t>Nota.</t>
    </r>
    <r>
      <rPr>
        <sz val="11"/>
        <color theme="1"/>
        <rFont val="Calibri"/>
        <family val="2"/>
        <scheme val="minor"/>
      </rPr>
      <t xml:space="preserve">
Validado por el Comité del Programa de Continuidad Operativa, primera sesión</t>
    </r>
  </si>
  <si>
    <t>Operaciones</t>
  </si>
  <si>
    <t xml:space="preserve">Tabla 5 Valoración del Impacto de los procesos en los objetivos y clientes de su organización
Tabla 6 Nivel de Criticidad de los Procesos de su Organización
</t>
  </si>
  <si>
    <t>Estrategia de Mitigación</t>
  </si>
  <si>
    <t>Plan de Mitigación de Riesgos para los impactos o fallas</t>
  </si>
  <si>
    <t>Lista de Procesos</t>
  </si>
  <si>
    <t>Resumen Lista de Procesos</t>
  </si>
  <si>
    <t>Lista de todos los procesos por Areas y Unidades</t>
  </si>
  <si>
    <t>Cuadro Resumen de los procesos</t>
  </si>
  <si>
    <t>Tabla N° 14. Parámetros de Criticidad</t>
  </si>
  <si>
    <t>Categoría</t>
  </si>
  <si>
    <t>Severidad del Impacto</t>
  </si>
  <si>
    <t>Interrupción significativa a la operación por un periodo de tiempo importante:</t>
  </si>
  <si>
    <r>
      <rPr>
        <b/>
        <sz val="11"/>
        <color theme="1"/>
        <rFont val="Calibri"/>
        <family val="2"/>
        <scheme val="minor"/>
      </rPr>
      <t>Ya nos ha sucedido</t>
    </r>
    <r>
      <rPr>
        <sz val="11"/>
        <color theme="1"/>
        <rFont val="Calibri"/>
        <family val="2"/>
        <scheme val="minor"/>
      </rPr>
      <t xml:space="preserve">
    Ha sucedido en nuestra   organización anteriormente
    Es probable que ocurra
    Es un riesgo no asegurable
</t>
    </r>
  </si>
  <si>
    <t xml:space="preserve">Cualquier riesgo de lesión a los colaboradores, clientes, suplidores o la comunidad. </t>
  </si>
  <si>
    <t xml:space="preserve">Pérdida financiera extremadamente seria. Por ejemplo &gt;2% de su presupesto </t>
  </si>
  <si>
    <t>Tiempo significativo para retornar a los niveles normales de operación. (~2-4 semanas o más)</t>
  </si>
  <si>
    <t>Daño permanente o de largo plazo a la imagen o confiabilidad de la organización.</t>
  </si>
  <si>
    <t>Incumplimiento de requisitos legales, aduaneros, financieros u otros compromisos</t>
  </si>
  <si>
    <t>Mediano</t>
  </si>
  <si>
    <t>Tiene potencial para causar la interrupción temporal de las operaciones:</t>
  </si>
  <si>
    <r>
      <rPr>
        <b/>
        <sz val="11"/>
        <color theme="1"/>
        <rFont val="Calibri"/>
        <family val="2"/>
        <scheme val="minor"/>
      </rPr>
      <t>Ha sucedido</t>
    </r>
    <r>
      <rPr>
        <sz val="11"/>
        <color theme="1"/>
        <rFont val="Calibri"/>
        <family val="2"/>
        <scheme val="minor"/>
      </rPr>
      <t xml:space="preserve">
     Ha sucedido a otras organizaciones 
    Es posible que ocurra.
    Un riesgo asegurable con alta o mediana probabilidad de ocurrencia.</t>
    </r>
  </si>
  <si>
    <t>No hay riesgo de lesiones</t>
  </si>
  <si>
    <t>Pérdida financiera seria, por ejemplo 0,5% -2%</t>
  </si>
  <si>
    <t>Requiere algún tiempo para retornar a la operación normal (~1-2 semanas)</t>
  </si>
  <si>
    <t>Daño de mediano plazo a la imagen o confiabilidad de la organización</t>
  </si>
  <si>
    <t>Interrupciones menores o molestas</t>
  </si>
  <si>
    <r>
      <t xml:space="preserve">Poco probable que ocurra
</t>
    </r>
    <r>
      <rPr>
        <sz val="11"/>
        <color theme="1"/>
        <rFont val="Calibri"/>
        <family val="2"/>
        <scheme val="minor"/>
      </rPr>
      <t xml:space="preserve">    No nos ha sucedido anteriormente ni a otras organizaciones.
    No es posible que ocurra
    Evento asegurable con poco o ningún deducible.
</t>
    </r>
  </si>
  <si>
    <t>  Pérdidas financieras pequeñas &lt; 0,5%</t>
  </si>
  <si>
    <r>
      <rPr>
        <sz val="7"/>
        <color rgb="FF000000"/>
        <rFont val="Times New Roman"/>
        <family val="1"/>
      </rPr>
      <t xml:space="preserve"> </t>
    </r>
    <r>
      <rPr>
        <sz val="11"/>
        <color theme="1"/>
        <rFont val="Calibri"/>
        <family val="2"/>
        <scheme val="minor"/>
      </rPr>
      <t>No hay riesgo de lesiones</t>
    </r>
  </si>
  <si>
    <r>
      <rPr>
        <sz val="7"/>
        <color rgb="FF000000"/>
        <rFont val="Times New Roman"/>
        <family val="1"/>
      </rPr>
      <t xml:space="preserve"> </t>
    </r>
    <r>
      <rPr>
        <sz val="11"/>
        <color theme="1"/>
        <rFont val="Calibri"/>
        <family val="2"/>
        <scheme val="minor"/>
      </rPr>
      <t xml:space="preserve">Vuelta a la normalidad de las operaciones en un tiempo menor a una semana </t>
    </r>
  </si>
  <si>
    <r>
      <rPr>
        <sz val="7"/>
        <color rgb="FF000000"/>
        <rFont val="Times New Roman"/>
        <family val="1"/>
      </rPr>
      <t xml:space="preserve"> </t>
    </r>
    <r>
      <rPr>
        <sz val="11"/>
        <color theme="1"/>
        <rFont val="Calibri"/>
        <family val="2"/>
        <scheme val="minor"/>
      </rPr>
      <t>Daño mínimo a la reputación de la organización fácilmente recuperable con una acción de mitigación inmediata como una carta de disculpas por ejemplo.</t>
    </r>
  </si>
  <si>
    <r>
      <rPr>
        <sz val="7"/>
        <color rgb="FF000000"/>
        <rFont val="Times New Roman"/>
        <family val="1"/>
      </rPr>
      <t xml:space="preserve"> </t>
    </r>
    <r>
      <rPr>
        <sz val="11"/>
        <color theme="1"/>
        <rFont val="Calibri"/>
        <family val="2"/>
        <scheme val="minor"/>
      </rPr>
      <t>Daños a la imagen fácil y rápidamente corregido</t>
    </r>
  </si>
  <si>
    <t>12.1</t>
  </si>
  <si>
    <t>Tabla 14 Niveles de Criticidad</t>
  </si>
  <si>
    <t xml:space="preserve">Guía para establecer el nivel de impacto que tiene cada proceso de su organizacións sobre sus objetivos y sobre sus clientes (internos y externos)
Tabla para documentar los resultados del análisis de aplicar la Tabla N° 5.  Incluye los procedimientos por </t>
  </si>
  <si>
    <t>Detalla cuáles son los sistemas que tiene o utiliza el proceso, su nivel de criticidad, cantidad, contactos técnicos y quien es el responsable de ellos.</t>
  </si>
  <si>
    <t>Establece cuáles son las necesidades de recuperación de los sistemas en función del tiempo y asigna el rango de criticidad.</t>
  </si>
  <si>
    <t>Guía para establecer el nivel de impacto que tiene cada proceso de su organizacións sobre sus objetivos y sobre sus clientes (internos y externos)
Tabla para documentar los resultados del análisis de aplicar la Tabla N° 5.  Incluye los procedimientos por procesos y destaca su nivel de criticidad en función del impacto en sus objetivos y sus clientes. Los indicados con nivel de criticidad alto y medio serán los procesos y procedimientos que va a utilizarse en el Análisis de Impacto a la Operación (Tabla N° 12)</t>
  </si>
  <si>
    <t>Guía que utiliza el mismo criterio anteriormente indicado (Tabla N°5), para valorar el nivel de riesgo de los eventos (amenazas) en función de su probabilidad y su impacto.</t>
  </si>
  <si>
    <t>Tabla de análisis para establecer cuál es nivel de la severidad y probabilidad de los impactos más relevantes (Tabla N° 11) sobre los procesos críticos de su organización. Establece criterio para decidir si se requiere Plan de Mitigación.</t>
  </si>
  <si>
    <t>Guia que establece parámetros que le ayudaran a definir la categoría o nivel (Alto, Medio o Bajo)  de la severidad del impacto y su probabilidad de ocurrencia de un evento sobre su organiación (Dependencia)</t>
  </si>
  <si>
    <t>Lista las opciones del Plan de Mitigación para los Impactos que la requieren,  el costo asociado y el porcentaje de reducción logrado.</t>
  </si>
  <si>
    <t>Plan de Mitigación detallado por actividades a realizar y resultados esperados en función de una línea de tiempo.</t>
  </si>
  <si>
    <t>Pareto de las frecuencias de los impactos que podrían aparecer afectando a nuestra institución cuando una amenaza se materializa.</t>
  </si>
  <si>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</sst>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i/>
      <sz val="11"/>
      <name val="Calibri"/>
      <family val="2"/>
      <scheme val="minor"/>
    </font>
    <font>
      <sz val="11"/>
      <name val="Calibri"/>
      <family val="2"/>
      <scheme val="minor"/>
    </font>
    <font>
      <b/>
      <sz val="9"/>
      <color indexed="81"/>
      <name val="Tahoma"/>
      <family val="2"/>
    </font>
    <font>
      <sz val="9"/>
      <color indexed="81"/>
      <name val="Tahoma"/>
      <family val="2"/>
    </font>
    <font>
      <i/>
      <sz val="11"/>
      <color theme="1"/>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b/>
      <vertAlign val="superscript"/>
      <sz val="11"/>
      <color theme="1"/>
      <name val="Calibri"/>
      <family val="2"/>
      <scheme val="minor"/>
    </font>
    <font>
      <sz val="10"/>
      <color rgb="FF000000"/>
      <name val="Calibri"/>
      <family val="2"/>
      <scheme val="minor"/>
    </font>
    <font>
      <sz val="7"/>
      <color theme="1"/>
      <name val="Times New Roman"/>
      <family val="1"/>
    </font>
    <font>
      <b/>
      <sz val="10"/>
      <color rgb="FF000000"/>
      <name val="Arial"/>
      <family val="2"/>
    </font>
    <font>
      <sz val="10"/>
      <color rgb="FF000000"/>
      <name val="Arial"/>
      <family val="2"/>
    </font>
    <font>
      <sz val="7"/>
      <color rgb="FF000000"/>
      <name val="Times New Roman"/>
      <family val="1"/>
    </font>
    <font>
      <sz val="10"/>
      <name val="Arial"/>
      <family val="2"/>
    </font>
    <font>
      <b/>
      <sz val="10"/>
      <name val="Arial"/>
      <family val="2"/>
    </font>
    <font>
      <b/>
      <sz val="13"/>
      <color theme="1"/>
      <name val="Calibri"/>
      <family val="2"/>
      <scheme val="minor"/>
    </font>
    <font>
      <b/>
      <sz val="8"/>
      <color theme="1"/>
      <name val="Verdana"/>
      <family val="2"/>
    </font>
    <font>
      <b/>
      <i/>
      <sz val="11"/>
      <color theme="1"/>
      <name val="Calibri"/>
      <family val="2"/>
      <scheme val="minor"/>
    </font>
    <font>
      <b/>
      <i/>
      <sz val="8"/>
      <color theme="1"/>
      <name val="Verdana"/>
      <family val="2"/>
    </font>
    <font>
      <sz val="8"/>
      <color theme="1"/>
      <name val="Verdana"/>
      <family val="2"/>
    </font>
    <font>
      <b/>
      <sz val="8"/>
      <color rgb="FFFF0000"/>
      <name val="Verdana"/>
      <family val="2"/>
    </font>
    <font>
      <sz val="8"/>
      <color theme="1"/>
      <name val="Wingdings"/>
      <charset val="2"/>
    </font>
    <font>
      <sz val="11"/>
      <color rgb="FF000000"/>
      <name val="Symbol"/>
      <family val="1"/>
      <charset val="2"/>
    </font>
    <font>
      <sz val="10"/>
      <color theme="1"/>
      <name val="Arial"/>
      <family val="2"/>
    </font>
    <font>
      <sz val="10"/>
      <color theme="1"/>
      <name val="Calibri"/>
      <family val="2"/>
      <scheme val="minor"/>
    </font>
    <font>
      <sz val="11"/>
      <color theme="1"/>
      <name val="Calibri"/>
      <family val="2"/>
    </font>
    <font>
      <u/>
      <sz val="11"/>
      <color theme="10"/>
      <name val="Calibri"/>
      <family val="2"/>
      <scheme val="minor"/>
    </font>
    <font>
      <b/>
      <sz val="11"/>
      <color rgb="FFFFFFFF"/>
      <name val="Calibri"/>
      <family val="2"/>
    </font>
    <font>
      <sz val="11"/>
      <color rgb="FF000000"/>
      <name val="Calibri"/>
      <family val="2"/>
    </font>
    <font>
      <b/>
      <i/>
      <sz val="9"/>
      <color theme="1"/>
      <name val="Arial"/>
      <family val="2"/>
    </font>
    <font>
      <i/>
      <sz val="8"/>
      <color theme="1"/>
      <name val="Arial"/>
      <family val="2"/>
    </font>
    <font>
      <i/>
      <sz val="8"/>
      <color rgb="FF1414F8"/>
      <name val="Arial"/>
      <family val="2"/>
    </font>
    <font>
      <i/>
      <u/>
      <sz val="8"/>
      <color theme="10"/>
      <name val="Arial"/>
      <family val="2"/>
    </font>
    <font>
      <u/>
      <sz val="8"/>
      <color theme="10"/>
      <name val="Calibri"/>
      <family val="2"/>
      <scheme val="minor"/>
    </font>
    <font>
      <u/>
      <sz val="5"/>
      <color theme="10"/>
      <name val="Calibri"/>
      <family val="2"/>
      <scheme val="minor"/>
    </font>
    <font>
      <u/>
      <sz val="8"/>
      <color theme="10"/>
      <name val="Arial"/>
      <family val="2"/>
    </font>
    <font>
      <i/>
      <sz val="5"/>
      <color theme="1"/>
      <name val="Arial"/>
      <family val="2"/>
    </font>
    <font>
      <u/>
      <sz val="3"/>
      <color theme="10"/>
      <name val="Calibri"/>
      <family val="2"/>
      <scheme val="minor"/>
    </font>
    <font>
      <i/>
      <sz val="3"/>
      <color theme="1"/>
      <name val="Arial"/>
      <family val="2"/>
    </font>
    <font>
      <b/>
      <sz val="10"/>
      <color theme="1"/>
      <name val="Arial"/>
      <family val="2"/>
    </font>
    <font>
      <sz val="11"/>
      <color theme="1"/>
      <name val="Wingdings"/>
      <family val="1"/>
      <charset val="2"/>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BBE33D"/>
        <bgColor indexed="64"/>
      </patternFill>
    </fill>
    <fill>
      <patternFill patternType="solid">
        <fgColor rgb="FFD9D9D9"/>
        <bgColor indexed="64"/>
      </patternFill>
    </fill>
    <fill>
      <patternFill patternType="solid">
        <fgColor rgb="FFFFFFFF"/>
        <bgColor indexed="64"/>
      </patternFill>
    </fill>
    <fill>
      <patternFill patternType="gray125">
        <bgColor rgb="FFD9D9D9"/>
      </patternFill>
    </fill>
    <fill>
      <patternFill patternType="gray0625">
        <bgColor theme="0"/>
      </patternFill>
    </fill>
    <fill>
      <patternFill patternType="gray0625">
        <bgColor theme="0" tint="-0.14999847407452621"/>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0" tint="-0.249977111117893"/>
        <bgColor indexed="64"/>
      </patternFill>
    </fill>
  </fills>
  <borders count="9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rgb="FF000000"/>
      </right>
      <top/>
      <bottom/>
      <diagonal/>
    </border>
    <border>
      <left style="medium">
        <color rgb="FF000000"/>
      </left>
      <right/>
      <top style="medium">
        <color indexed="64"/>
      </top>
      <bottom style="medium">
        <color indexed="64"/>
      </bottom>
      <diagonal/>
    </border>
    <border>
      <left/>
      <right/>
      <top style="medium">
        <color indexed="64"/>
      </top>
      <bottom style="thin">
        <color indexed="64"/>
      </bottom>
      <diagonal/>
    </border>
    <border>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indexed="64"/>
      </left>
      <right style="medium">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style="medium">
        <color rgb="FFFFFFFF"/>
      </right>
      <top style="thick">
        <color rgb="FFFFFFFF"/>
      </top>
      <bottom style="medium">
        <color rgb="FFFFFFFF"/>
      </bottom>
      <diagonal/>
    </border>
    <border>
      <left style="medium">
        <color rgb="FFFFFFFF"/>
      </left>
      <right style="medium">
        <color indexed="64"/>
      </right>
      <top style="thick">
        <color rgb="FFFFFFFF"/>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0" fontId="1" fillId="0" borderId="0"/>
    <xf numFmtId="0" fontId="31" fillId="0" borderId="0" applyNumberForma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cellStyleXfs>
  <cellXfs count="668">
    <xf numFmtId="0" fontId="0" fillId="0" borderId="0" xfId="0"/>
    <xf numFmtId="0" fontId="3" fillId="3" borderId="4" xfId="1" applyFont="1" applyFill="1" applyBorder="1" applyAlignment="1">
      <alignment horizontal="center" vertical="center" wrapText="1"/>
    </xf>
    <xf numFmtId="0" fontId="2" fillId="3" borderId="5" xfId="0" applyFont="1" applyFill="1" applyBorder="1" applyAlignment="1">
      <alignment horizontal="center" vertical="center"/>
    </xf>
    <xf numFmtId="0" fontId="0" fillId="0" borderId="0" xfId="0" applyAlignment="1">
      <alignment horizontal="center" vertical="center"/>
    </xf>
    <xf numFmtId="0" fontId="5" fillId="3" borderId="8" xfId="1" applyFont="1" applyFill="1" applyBorder="1" applyAlignment="1">
      <alignment vertical="center" wrapText="1"/>
    </xf>
    <xf numFmtId="0" fontId="5" fillId="3" borderId="9" xfId="1" applyFont="1" applyFill="1" applyBorder="1" applyAlignment="1">
      <alignment vertical="center" wrapText="1"/>
    </xf>
    <xf numFmtId="0" fontId="5" fillId="3" borderId="10" xfId="1" applyFont="1" applyFill="1" applyBorder="1" applyAlignment="1">
      <alignment vertical="center" wrapText="1"/>
    </xf>
    <xf numFmtId="0" fontId="5" fillId="3" borderId="11" xfId="1" applyFont="1" applyFill="1" applyBorder="1" applyAlignment="1">
      <alignment vertical="center" wrapText="1"/>
    </xf>
    <xf numFmtId="0" fontId="5" fillId="3" borderId="12" xfId="1" applyFont="1" applyFill="1" applyBorder="1" applyAlignment="1">
      <alignment vertical="center" wrapText="1"/>
    </xf>
    <xf numFmtId="0" fontId="5" fillId="3" borderId="13" xfId="1" applyFont="1" applyFill="1" applyBorder="1" applyAlignment="1">
      <alignment vertical="center" wrapText="1"/>
    </xf>
    <xf numFmtId="0" fontId="5" fillId="3" borderId="14" xfId="1" applyFont="1" applyFill="1" applyBorder="1" applyAlignment="1">
      <alignment vertical="center" wrapText="1"/>
    </xf>
    <xf numFmtId="0" fontId="5" fillId="3" borderId="15" xfId="1" applyFont="1" applyFill="1" applyBorder="1" applyAlignment="1">
      <alignment vertical="center" wrapText="1"/>
    </xf>
    <xf numFmtId="0" fontId="5" fillId="3" borderId="5" xfId="1" applyFont="1" applyFill="1" applyBorder="1" applyAlignment="1">
      <alignment vertical="center" wrapText="1"/>
    </xf>
    <xf numFmtId="0" fontId="5" fillId="3" borderId="6" xfId="1" applyFont="1" applyFill="1" applyBorder="1" applyAlignment="1">
      <alignment vertical="center" wrapText="1"/>
    </xf>
    <xf numFmtId="0" fontId="5" fillId="3" borderId="16" xfId="1" applyFont="1" applyFill="1" applyBorder="1" applyAlignment="1">
      <alignment vertical="center" wrapText="1"/>
    </xf>
    <xf numFmtId="0" fontId="5" fillId="3" borderId="17" xfId="1" applyFont="1" applyFill="1" applyBorder="1" applyAlignment="1">
      <alignment vertical="center" wrapText="1"/>
    </xf>
    <xf numFmtId="0" fontId="3" fillId="2" borderId="1"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34" xfId="0" applyBorder="1" applyAlignment="1">
      <alignment horizontal="center" vertical="center"/>
    </xf>
    <xf numFmtId="0" fontId="0" fillId="0" borderId="12" xfId="0" applyBorder="1"/>
    <xf numFmtId="0" fontId="2" fillId="0" borderId="4" xfId="0" applyFont="1" applyBorder="1" applyAlignment="1">
      <alignment horizontal="center" vertical="center"/>
    </xf>
    <xf numFmtId="0" fontId="0" fillId="0" borderId="15" xfId="0" applyBorder="1"/>
    <xf numFmtId="0" fontId="0" fillId="0" borderId="31" xfId="0" applyBorder="1" applyAlignment="1">
      <alignment horizontal="center" vertical="center"/>
    </xf>
    <xf numFmtId="0" fontId="0" fillId="0" borderId="16" xfId="0" applyBorder="1"/>
    <xf numFmtId="0" fontId="0" fillId="0" borderId="45" xfId="0" applyBorder="1" applyAlignment="1">
      <alignment horizontal="center" vertical="center"/>
    </xf>
    <xf numFmtId="0" fontId="0" fillId="0" borderId="0" xfId="0" applyAlignment="1"/>
    <xf numFmtId="0" fontId="0" fillId="0" borderId="0" xfId="0" applyAlignment="1">
      <alignment horizontal="left" vertical="center"/>
    </xf>
    <xf numFmtId="0" fontId="10" fillId="7" borderId="12" xfId="0" applyFont="1" applyFill="1" applyBorder="1" applyAlignment="1">
      <alignment horizontal="center" vertical="center"/>
    </xf>
    <xf numFmtId="0" fontId="10" fillId="5" borderId="13" xfId="0" applyFont="1" applyFill="1" applyBorder="1" applyAlignment="1">
      <alignment horizontal="center" vertical="center"/>
    </xf>
    <xf numFmtId="0" fontId="0" fillId="0" borderId="11" xfId="0" applyBorder="1"/>
    <xf numFmtId="0" fontId="0" fillId="0" borderId="46" xfId="0" applyBorder="1"/>
    <xf numFmtId="0" fontId="9" fillId="3" borderId="36" xfId="0" applyFont="1" applyFill="1" applyBorder="1" applyAlignment="1">
      <alignment horizontal="center" vertical="center"/>
    </xf>
    <xf numFmtId="0" fontId="10" fillId="6" borderId="47" xfId="0" applyFont="1" applyFill="1" applyBorder="1" applyAlignment="1">
      <alignment horizontal="center" vertical="center"/>
    </xf>
    <xf numFmtId="0" fontId="10" fillId="5"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17"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6" borderId="53" xfId="0" applyFont="1" applyFill="1" applyBorder="1" applyAlignment="1">
      <alignment horizontal="center" vertical="center"/>
    </xf>
    <xf numFmtId="0" fontId="10" fillId="5" borderId="54" xfId="0" applyFont="1" applyFill="1" applyBorder="1" applyAlignment="1">
      <alignment horizontal="center" vertical="center"/>
    </xf>
    <xf numFmtId="0" fontId="0" fillId="2" borderId="37" xfId="0" applyFill="1" applyBorder="1"/>
    <xf numFmtId="0" fontId="0" fillId="0" borderId="43" xfId="0" applyBorder="1"/>
    <xf numFmtId="0" fontId="2" fillId="0" borderId="18" xfId="0" applyFont="1" applyBorder="1" applyAlignment="1">
      <alignment horizontal="center" vertical="center" wrapText="1"/>
    </xf>
    <xf numFmtId="0" fontId="5" fillId="3" borderId="42" xfId="1" applyFont="1" applyFill="1" applyBorder="1" applyAlignment="1">
      <alignment vertical="center" wrapText="1"/>
    </xf>
    <xf numFmtId="0" fontId="5" fillId="3" borderId="34" xfId="1" applyFont="1" applyFill="1" applyBorder="1" applyAlignment="1">
      <alignment vertical="center" wrapText="1"/>
    </xf>
    <xf numFmtId="0" fontId="0" fillId="0" borderId="45" xfId="0" applyBorder="1"/>
    <xf numFmtId="0" fontId="0" fillId="0" borderId="60" xfId="0"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2" fillId="0" borderId="27" xfId="0" applyFont="1" applyBorder="1" applyAlignment="1">
      <alignment horizontal="center" vertical="center" wrapText="1"/>
    </xf>
    <xf numFmtId="0" fontId="2" fillId="3" borderId="52" xfId="0" applyFont="1" applyFill="1" applyBorder="1" applyAlignment="1">
      <alignment horizontal="center" vertical="center" wrapText="1"/>
    </xf>
    <xf numFmtId="0" fontId="2" fillId="0" borderId="57" xfId="0" applyFont="1" applyBorder="1" applyAlignment="1">
      <alignment horizontal="center" vertical="center" wrapText="1"/>
    </xf>
    <xf numFmtId="0" fontId="3" fillId="3" borderId="35" xfId="1" applyFont="1" applyFill="1" applyBorder="1" applyAlignment="1">
      <alignment horizontal="left" vertical="center" wrapText="1"/>
    </xf>
    <xf numFmtId="0" fontId="0" fillId="0" borderId="20" xfId="0" applyBorder="1"/>
    <xf numFmtId="0" fontId="8" fillId="0" borderId="0" xfId="0" applyFont="1"/>
    <xf numFmtId="0" fontId="0" fillId="0" borderId="21" xfId="0" applyBorder="1"/>
    <xf numFmtId="0" fontId="10" fillId="0" borderId="12"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0" fillId="0" borderId="13" xfId="0" applyBorder="1"/>
    <xf numFmtId="0" fontId="0" fillId="0" borderId="17" xfId="0" applyBorder="1"/>
    <xf numFmtId="0" fontId="0" fillId="0" borderId="11" xfId="0" applyBorder="1" applyAlignment="1">
      <alignment horizontal="center"/>
    </xf>
    <xf numFmtId="0" fontId="0" fillId="0" borderId="46" xfId="0" applyBorder="1" applyAlignment="1">
      <alignment horizontal="center"/>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2"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xf>
    <xf numFmtId="0" fontId="2" fillId="0" borderId="18" xfId="0" applyFont="1" applyBorder="1" applyAlignment="1">
      <alignment horizontal="center" vertical="center"/>
    </xf>
    <xf numFmtId="0" fontId="0" fillId="0" borderId="18" xfId="0" applyBorder="1" applyAlignment="1">
      <alignment horizontal="center" vertical="center" wrapText="1"/>
    </xf>
    <xf numFmtId="0" fontId="0" fillId="0" borderId="42" xfId="0" applyBorder="1"/>
    <xf numFmtId="0" fontId="0" fillId="0" borderId="49" xfId="0" applyBorder="1"/>
    <xf numFmtId="164" fontId="0" fillId="0" borderId="9" xfId="0" applyNumberFormat="1" applyBorder="1"/>
    <xf numFmtId="0" fontId="0" fillId="0" borderId="10" xfId="0" applyBorder="1" applyAlignment="1">
      <alignment horizontal="center"/>
    </xf>
    <xf numFmtId="0" fontId="0" fillId="0" borderId="34" xfId="0" applyBorder="1"/>
    <xf numFmtId="0" fontId="0" fillId="0" borderId="36" xfId="0" applyBorder="1"/>
    <xf numFmtId="0" fontId="0" fillId="0" borderId="13" xfId="0" applyBorder="1" applyAlignment="1">
      <alignment horizontal="center"/>
    </xf>
    <xf numFmtId="0" fontId="0" fillId="0" borderId="17" xfId="0" applyBorder="1" applyAlignment="1">
      <alignment horizontal="center"/>
    </xf>
    <xf numFmtId="0" fontId="0" fillId="0" borderId="59" xfId="0" applyBorder="1" applyAlignment="1">
      <alignment horizontal="center"/>
    </xf>
    <xf numFmtId="0" fontId="21" fillId="0" borderId="2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4" fillId="11" borderId="21"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24" fillId="9" borderId="27" xfId="0" applyFont="1" applyFill="1" applyBorder="1" applyAlignment="1">
      <alignment horizontal="justify" vertical="center" wrapText="1"/>
    </xf>
    <xf numFmtId="0" fontId="24" fillId="11" borderId="25" xfId="0" applyFont="1" applyFill="1" applyBorder="1" applyAlignment="1">
      <alignment horizontal="justify" vertical="center" wrapText="1"/>
    </xf>
    <xf numFmtId="0" fontId="24" fillId="11" borderId="10" xfId="0" applyFont="1" applyFill="1" applyBorder="1" applyAlignment="1">
      <alignment horizontal="justify" vertical="center" wrapText="1"/>
    </xf>
    <xf numFmtId="0" fontId="24" fillId="11" borderId="13" xfId="0" applyFont="1" applyFill="1" applyBorder="1" applyAlignment="1">
      <alignment horizontal="justify" vertical="center" wrapText="1"/>
    </xf>
    <xf numFmtId="0" fontId="24" fillId="11" borderId="17" xfId="0" applyFont="1" applyFill="1" applyBorder="1" applyAlignment="1">
      <alignment horizontal="justify" vertical="center" wrapText="1"/>
    </xf>
    <xf numFmtId="0" fontId="0" fillId="3" borderId="0" xfId="0" applyFill="1"/>
    <xf numFmtId="0" fontId="24" fillId="3" borderId="18" xfId="0" applyFont="1" applyFill="1" applyBorder="1" applyAlignment="1">
      <alignment horizontal="justify" vertical="center" wrapText="1"/>
    </xf>
    <xf numFmtId="0" fontId="0" fillId="0" borderId="27" xfId="0" applyBorder="1" applyAlignment="1">
      <alignment vertical="center" wrapText="1"/>
    </xf>
    <xf numFmtId="0" fontId="2" fillId="9" borderId="18" xfId="0" applyFont="1" applyFill="1" applyBorder="1" applyAlignment="1">
      <alignment vertical="center" wrapText="1"/>
    </xf>
    <xf numFmtId="0" fontId="27" fillId="9" borderId="23" xfId="0" applyFont="1" applyFill="1" applyBorder="1" applyAlignment="1">
      <alignment horizontal="left" vertical="center" wrapText="1" indent="2"/>
    </xf>
    <xf numFmtId="0" fontId="27" fillId="9" borderId="26" xfId="0" applyFont="1" applyFill="1" applyBorder="1" applyAlignment="1">
      <alignment horizontal="left" vertical="center" wrapText="1" indent="2"/>
    </xf>
    <xf numFmtId="0" fontId="27" fillId="9" borderId="27" xfId="0" applyFont="1" applyFill="1" applyBorder="1" applyAlignment="1">
      <alignment horizontal="left" vertical="center" wrapText="1" indent="2"/>
    </xf>
    <xf numFmtId="0" fontId="28" fillId="0" borderId="37" xfId="0" applyFont="1" applyBorder="1" applyAlignment="1">
      <alignment horizontal="center" vertical="center"/>
    </xf>
    <xf numFmtId="0" fontId="28" fillId="0" borderId="75" xfId="0" applyFont="1" applyBorder="1" applyAlignment="1">
      <alignment horizontal="center" vertical="center"/>
    </xf>
    <xf numFmtId="0" fontId="28" fillId="0" borderId="35" xfId="0" applyFont="1" applyBorder="1" applyAlignment="1">
      <alignment horizontal="center" vertical="center"/>
    </xf>
    <xf numFmtId="0" fontId="28" fillId="3" borderId="40" xfId="0" applyFont="1" applyFill="1" applyBorder="1" applyAlignment="1">
      <alignment horizontal="center" vertical="center"/>
    </xf>
    <xf numFmtId="0" fontId="10" fillId="0" borderId="12" xfId="0" applyFont="1" applyBorder="1" applyAlignment="1">
      <alignment vertical="center"/>
    </xf>
    <xf numFmtId="0" fontId="0" fillId="0" borderId="13" xfId="0" applyBorder="1" applyAlignment="1"/>
    <xf numFmtId="0" fontId="0" fillId="0" borderId="11" xfId="0" applyBorder="1" applyAlignment="1">
      <alignment horizontal="center" vertical="center"/>
    </xf>
    <xf numFmtId="0" fontId="16" fillId="0" borderId="13" xfId="0" applyFont="1" applyBorder="1" applyAlignment="1">
      <alignment vertical="center" wrapText="1"/>
    </xf>
    <xf numFmtId="0" fontId="16" fillId="0" borderId="17" xfId="0" applyFont="1" applyBorder="1" applyAlignment="1">
      <alignment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wrapText="1"/>
    </xf>
    <xf numFmtId="0" fontId="10" fillId="0" borderId="46" xfId="0" applyFont="1" applyBorder="1" applyAlignment="1">
      <alignment vertical="center"/>
    </xf>
    <xf numFmtId="0" fontId="10" fillId="0" borderId="16" xfId="0" applyFont="1" applyBorder="1" applyAlignment="1">
      <alignment vertical="center"/>
    </xf>
    <xf numFmtId="0" fontId="5" fillId="0" borderId="10" xfId="0" applyFont="1" applyBorder="1" applyAlignment="1">
      <alignment horizontal="center" vertical="center"/>
    </xf>
    <xf numFmtId="0" fontId="0" fillId="0" borderId="17" xfId="0" applyFill="1" applyBorder="1" applyAlignment="1">
      <alignment horizontal="center"/>
    </xf>
    <xf numFmtId="0" fontId="11" fillId="10" borderId="12" xfId="0" applyFont="1" applyFill="1" applyBorder="1" applyAlignment="1">
      <alignment horizontal="center" vertical="center"/>
    </xf>
    <xf numFmtId="0" fontId="11" fillId="10" borderId="13" xfId="0" applyFont="1" applyFill="1" applyBorder="1" applyAlignment="1">
      <alignment horizontal="center" vertical="center"/>
    </xf>
    <xf numFmtId="0" fontId="10" fillId="0" borderId="17" xfId="0" applyFont="1" applyBorder="1" applyAlignment="1">
      <alignment vertical="center"/>
    </xf>
    <xf numFmtId="0" fontId="0" fillId="0" borderId="0" xfId="0" applyAlignment="1">
      <alignment vertical="center" wrapText="1"/>
    </xf>
    <xf numFmtId="0" fontId="0" fillId="0" borderId="12" xfId="0" applyBorder="1" applyAlignment="1">
      <alignment vertical="center"/>
    </xf>
    <xf numFmtId="0" fontId="0" fillId="0" borderId="8" xfId="0" applyBorder="1" applyAlignment="1">
      <alignment horizontal="center" vertical="center"/>
    </xf>
    <xf numFmtId="0" fontId="0" fillId="0" borderId="9" xfId="0" applyBorder="1" applyAlignment="1">
      <alignment vertical="center"/>
    </xf>
    <xf numFmtId="0" fontId="8" fillId="0" borderId="10" xfId="0" applyFont="1" applyBorder="1" applyAlignment="1">
      <alignment vertical="center" wrapText="1"/>
    </xf>
    <xf numFmtId="0" fontId="8" fillId="0" borderId="13" xfId="0" applyFont="1" applyBorder="1" applyAlignment="1">
      <alignment vertical="center" wrapText="1"/>
    </xf>
    <xf numFmtId="0" fontId="8" fillId="0" borderId="13" xfId="0" applyFont="1" applyBorder="1" applyAlignment="1">
      <alignment vertical="center"/>
    </xf>
    <xf numFmtId="0" fontId="0" fillId="3" borderId="8" xfId="0" applyFont="1" applyFill="1" applyBorder="1" applyAlignment="1">
      <alignment horizontal="center"/>
    </xf>
    <xf numFmtId="0" fontId="0" fillId="0" borderId="0" xfId="0"/>
    <xf numFmtId="0" fontId="0" fillId="0" borderId="0" xfId="0" applyAlignment="1">
      <alignment horizontal="center" vertical="center"/>
    </xf>
    <xf numFmtId="0" fontId="9" fillId="3" borderId="21" xfId="0" applyFont="1" applyFill="1"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10" fillId="5" borderId="12" xfId="0" applyFont="1" applyFill="1" applyBorder="1" applyAlignment="1">
      <alignment horizontal="center" vertical="center"/>
    </xf>
    <xf numFmtId="0" fontId="10" fillId="7" borderId="12" xfId="0" applyFont="1" applyFill="1" applyBorder="1" applyAlignment="1">
      <alignment horizontal="center" vertical="center"/>
    </xf>
    <xf numFmtId="0" fontId="10" fillId="5" borderId="9"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46" xfId="0" applyFont="1" applyFill="1" applyBorder="1" applyAlignment="1">
      <alignment horizontal="center" vertical="center"/>
    </xf>
    <xf numFmtId="0" fontId="10" fillId="7" borderId="32" xfId="0" applyFont="1" applyFill="1" applyBorder="1" applyAlignment="1">
      <alignment horizontal="center" vertical="center"/>
    </xf>
    <xf numFmtId="0" fontId="10" fillId="5" borderId="74"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3" borderId="10" xfId="0" applyFont="1" applyFill="1" applyBorder="1"/>
    <xf numFmtId="0" fontId="0" fillId="3" borderId="11" xfId="0" applyFont="1" applyFill="1" applyBorder="1" applyAlignment="1">
      <alignment horizontal="center"/>
    </xf>
    <xf numFmtId="0" fontId="0" fillId="3" borderId="13" xfId="0" applyFont="1" applyFill="1" applyBorder="1"/>
    <xf numFmtId="0" fontId="0" fillId="3" borderId="46" xfId="0" applyFont="1" applyFill="1" applyBorder="1" applyAlignment="1">
      <alignment horizontal="center"/>
    </xf>
    <xf numFmtId="0" fontId="0" fillId="3" borderId="17" xfId="0" applyFont="1" applyFill="1" applyBorder="1"/>
    <xf numFmtId="0" fontId="0" fillId="3" borderId="6" xfId="0" applyFill="1" applyBorder="1"/>
    <xf numFmtId="0" fontId="29" fillId="3" borderId="13" xfId="0" applyFont="1" applyFill="1" applyBorder="1" applyAlignment="1">
      <alignment vertical="center" wrapText="1"/>
    </xf>
    <xf numFmtId="0" fontId="0" fillId="3" borderId="13" xfId="0" applyFont="1" applyFill="1" applyBorder="1" applyAlignment="1">
      <alignment vertical="center" wrapText="1"/>
    </xf>
    <xf numFmtId="0" fontId="0" fillId="3" borderId="17" xfId="0" applyFont="1" applyFill="1" applyBorder="1" applyAlignment="1">
      <alignment vertical="center" wrapText="1"/>
    </xf>
    <xf numFmtId="0" fontId="0" fillId="2" borderId="0" xfId="0" applyFill="1" applyBorder="1"/>
    <xf numFmtId="0" fontId="0" fillId="2" borderId="51" xfId="0" applyFill="1" applyBorder="1"/>
    <xf numFmtId="0" fontId="10" fillId="5" borderId="17" xfId="0" applyFont="1" applyFill="1" applyBorder="1" applyAlignment="1">
      <alignment horizontal="center" vertical="center"/>
    </xf>
    <xf numFmtId="0" fontId="0" fillId="0" borderId="0" xfId="0" applyFont="1"/>
    <xf numFmtId="0" fontId="32" fillId="14" borderId="80" xfId="0" applyFont="1" applyFill="1" applyBorder="1" applyAlignment="1">
      <alignment horizontal="left" vertical="center" wrapText="1" readingOrder="1"/>
    </xf>
    <xf numFmtId="0" fontId="33" fillId="15" borderId="81" xfId="0" applyFont="1" applyFill="1" applyBorder="1" applyAlignment="1">
      <alignment horizontal="left" vertical="center" wrapText="1" readingOrder="1"/>
    </xf>
    <xf numFmtId="0" fontId="32" fillId="14" borderId="82" xfId="0" applyFont="1" applyFill="1" applyBorder="1" applyAlignment="1">
      <alignment horizontal="left" vertical="center" wrapText="1" readingOrder="1"/>
    </xf>
    <xf numFmtId="0" fontId="33" fillId="16" borderId="83" xfId="0" applyFont="1" applyFill="1" applyBorder="1" applyAlignment="1">
      <alignment horizontal="left" vertical="center" wrapText="1" readingOrder="1"/>
    </xf>
    <xf numFmtId="0" fontId="33" fillId="15" borderId="83" xfId="0" applyFont="1" applyFill="1" applyBorder="1" applyAlignment="1">
      <alignment horizontal="left" vertical="center" wrapText="1" readingOrder="1"/>
    </xf>
    <xf numFmtId="0" fontId="32" fillId="14" borderId="84" xfId="0" applyFont="1" applyFill="1" applyBorder="1" applyAlignment="1">
      <alignment horizontal="left" vertical="center" wrapText="1" readingOrder="1"/>
    </xf>
    <xf numFmtId="0" fontId="33" fillId="15" borderId="85" xfId="0" applyFont="1" applyFill="1" applyBorder="1" applyAlignment="1">
      <alignment horizontal="left" vertical="center" wrapText="1" readingOrder="1"/>
    </xf>
    <xf numFmtId="0" fontId="0" fillId="0" borderId="12" xfId="0" applyBorder="1" applyAlignment="1">
      <alignment vertical="center" wrapText="1"/>
    </xf>
    <xf numFmtId="0" fontId="0" fillId="0" borderId="11" xfId="0" applyBorder="1" applyAlignment="1">
      <alignment horizontal="center" vertical="center"/>
    </xf>
    <xf numFmtId="0" fontId="2" fillId="2" borderId="1" xfId="0" applyFont="1" applyFill="1" applyBorder="1"/>
    <xf numFmtId="0" fontId="0" fillId="0" borderId="8" xfId="0" applyBorder="1"/>
    <xf numFmtId="0" fontId="0" fillId="0" borderId="86" xfId="0" applyBorder="1"/>
    <xf numFmtId="0" fontId="2" fillId="2" borderId="29" xfId="0" applyFont="1" applyFill="1" applyBorder="1" applyAlignment="1">
      <alignment horizontal="center"/>
    </xf>
    <xf numFmtId="0" fontId="2" fillId="2" borderId="48" xfId="0" applyFont="1" applyFill="1" applyBorder="1" applyAlignment="1">
      <alignment horizontal="center"/>
    </xf>
    <xf numFmtId="9" fontId="0" fillId="0" borderId="9" xfId="3" applyFont="1" applyBorder="1" applyAlignment="1">
      <alignment horizontal="center"/>
    </xf>
    <xf numFmtId="9" fontId="0" fillId="0" borderId="10" xfId="3" applyFont="1" applyBorder="1" applyAlignment="1">
      <alignment horizontal="center"/>
    </xf>
    <xf numFmtId="9" fontId="0" fillId="0" borderId="12" xfId="3" applyFont="1" applyBorder="1" applyAlignment="1">
      <alignment horizontal="center"/>
    </xf>
    <xf numFmtId="9" fontId="0" fillId="0" borderId="13" xfId="3" applyFont="1" applyBorder="1" applyAlignment="1">
      <alignment horizontal="center"/>
    </xf>
    <xf numFmtId="9" fontId="0" fillId="0" borderId="32" xfId="3" applyFont="1" applyBorder="1" applyAlignment="1">
      <alignment horizontal="center"/>
    </xf>
    <xf numFmtId="9" fontId="0" fillId="0" borderId="74" xfId="3" applyFont="1" applyBorder="1" applyAlignment="1">
      <alignment horizontal="center"/>
    </xf>
    <xf numFmtId="0" fontId="2" fillId="2" borderId="41" xfId="0" applyFont="1" applyFill="1" applyBorder="1" applyAlignment="1">
      <alignment horizontal="center"/>
    </xf>
    <xf numFmtId="0" fontId="34" fillId="2" borderId="12" xfId="0" applyFont="1" applyFill="1" applyBorder="1" applyAlignment="1">
      <alignment vertical="center" wrapText="1"/>
    </xf>
    <xf numFmtId="0" fontId="34" fillId="5" borderId="12" xfId="0" applyFont="1" applyFill="1" applyBorder="1" applyAlignment="1">
      <alignment vertical="center" wrapText="1"/>
    </xf>
    <xf numFmtId="0" fontId="0" fillId="2" borderId="0" xfId="0" applyFill="1" applyAlignment="1">
      <alignment vertical="center" wrapText="1"/>
    </xf>
    <xf numFmtId="0" fontId="35" fillId="3" borderId="12" xfId="0" applyFont="1" applyFill="1" applyBorder="1" applyAlignment="1">
      <alignment vertical="center" wrapText="1"/>
    </xf>
    <xf numFmtId="0" fontId="36" fillId="3" borderId="12" xfId="0" applyFont="1" applyFill="1" applyBorder="1" applyAlignment="1">
      <alignment vertical="center" wrapText="1"/>
    </xf>
    <xf numFmtId="0" fontId="35" fillId="3" borderId="12" xfId="0" applyFont="1" applyFill="1" applyBorder="1" applyAlignment="1">
      <alignment horizontal="left" vertical="center" wrapText="1"/>
    </xf>
    <xf numFmtId="0" fontId="0" fillId="3" borderId="0" xfId="0" applyFill="1" applyAlignment="1">
      <alignment vertical="center" wrapText="1"/>
    </xf>
    <xf numFmtId="0" fontId="37" fillId="3" borderId="12" xfId="4" applyFont="1" applyFill="1" applyBorder="1" applyAlignment="1">
      <alignment vertical="center" wrapText="1"/>
    </xf>
    <xf numFmtId="0" fontId="35" fillId="3" borderId="12" xfId="0" applyFont="1" applyFill="1" applyBorder="1" applyAlignment="1">
      <alignment horizontal="center" vertical="center" wrapText="1"/>
    </xf>
    <xf numFmtId="0" fontId="38" fillId="3" borderId="12" xfId="4" applyFont="1" applyFill="1" applyBorder="1" applyAlignment="1">
      <alignment horizontal="center" vertical="center" wrapText="1"/>
    </xf>
    <xf numFmtId="0" fontId="39" fillId="3" borderId="12" xfId="4" applyFont="1" applyFill="1" applyBorder="1" applyAlignment="1">
      <alignment vertical="center" wrapText="1"/>
    </xf>
    <xf numFmtId="0" fontId="0" fillId="3" borderId="12" xfId="0" applyFill="1" applyBorder="1" applyAlignment="1">
      <alignment vertical="center" wrapText="1"/>
    </xf>
    <xf numFmtId="0" fontId="24" fillId="3" borderId="12" xfId="0" applyFont="1" applyFill="1" applyBorder="1" applyAlignment="1">
      <alignment horizontal="left" vertical="center" wrapText="1"/>
    </xf>
    <xf numFmtId="0" fontId="35" fillId="3" borderId="0" xfId="0" applyFont="1" applyFill="1" applyAlignment="1">
      <alignment vertical="center" wrapText="1"/>
    </xf>
    <xf numFmtId="0" fontId="40" fillId="3" borderId="12" xfId="4" applyFont="1" applyFill="1" applyBorder="1" applyAlignment="1">
      <alignment vertical="center" wrapText="1"/>
    </xf>
    <xf numFmtId="0" fontId="41" fillId="3" borderId="12" xfId="0" applyFont="1" applyFill="1" applyBorder="1" applyAlignment="1">
      <alignment vertical="center" wrapText="1"/>
    </xf>
    <xf numFmtId="0" fontId="42" fillId="3" borderId="12" xfId="4" applyFont="1" applyFill="1" applyBorder="1" applyAlignment="1">
      <alignment vertical="center" wrapText="1"/>
    </xf>
    <xf numFmtId="0" fontId="43" fillId="3" borderId="12" xfId="0" applyFont="1" applyFill="1" applyBorder="1" applyAlignment="1">
      <alignment vertical="center" wrapText="1"/>
    </xf>
    <xf numFmtId="0" fontId="28" fillId="2" borderId="24" xfId="0" applyFont="1" applyFill="1" applyBorder="1"/>
    <xf numFmtId="0" fontId="28" fillId="2" borderId="25" xfId="0" applyFont="1" applyFill="1" applyBorder="1"/>
    <xf numFmtId="0" fontId="28" fillId="3" borderId="0" xfId="0" applyFont="1" applyFill="1"/>
    <xf numFmtId="0" fontId="28" fillId="2" borderId="0" xfId="0" applyFont="1" applyFill="1" applyBorder="1"/>
    <xf numFmtId="0" fontId="28" fillId="3" borderId="17" xfId="0" applyFont="1" applyFill="1" applyBorder="1"/>
    <xf numFmtId="0" fontId="28" fillId="3" borderId="9" xfId="0" applyFont="1" applyFill="1" applyBorder="1"/>
    <xf numFmtId="0" fontId="28" fillId="3" borderId="16" xfId="0" applyFont="1" applyFill="1" applyBorder="1"/>
    <xf numFmtId="0" fontId="28" fillId="0" borderId="9" xfId="0" applyFont="1" applyBorder="1"/>
    <xf numFmtId="0" fontId="28" fillId="3" borderId="0" xfId="0" applyFont="1" applyFill="1" applyBorder="1"/>
    <xf numFmtId="0" fontId="28" fillId="0" borderId="0" xfId="0" applyFont="1"/>
    <xf numFmtId="0" fontId="28" fillId="0" borderId="0" xfId="0" applyFont="1" applyAlignment="1">
      <alignment horizontal="center" vertical="center"/>
    </xf>
    <xf numFmtId="0" fontId="28" fillId="2" borderId="24" xfId="0" applyFont="1" applyFill="1" applyBorder="1" applyAlignment="1">
      <alignment horizontal="center" vertical="center"/>
    </xf>
    <xf numFmtId="0" fontId="28" fillId="3" borderId="8" xfId="0" applyFont="1" applyFill="1" applyBorder="1" applyAlignment="1"/>
    <xf numFmtId="0" fontId="28" fillId="0" borderId="10" xfId="0" applyFont="1" applyBorder="1" applyAlignment="1">
      <alignment horizontal="center" vertical="center"/>
    </xf>
    <xf numFmtId="0" fontId="28" fillId="0" borderId="13" xfId="0" applyFont="1" applyBorder="1" applyAlignment="1">
      <alignment horizontal="center" vertical="center"/>
    </xf>
    <xf numFmtId="0" fontId="28" fillId="0" borderId="17" xfId="0" applyFont="1" applyBorder="1" applyAlignment="1">
      <alignment horizontal="center" vertical="center"/>
    </xf>
    <xf numFmtId="0" fontId="28" fillId="0" borderId="25" xfId="0" applyFont="1" applyBorder="1" applyAlignment="1">
      <alignment horizontal="center" vertical="center"/>
    </xf>
    <xf numFmtId="0" fontId="28" fillId="3" borderId="10" xfId="0" applyFont="1" applyFill="1" applyBorder="1" applyAlignment="1">
      <alignment vertical="center" wrapText="1"/>
    </xf>
    <xf numFmtId="0" fontId="28" fillId="2" borderId="53" xfId="0" applyFont="1" applyFill="1" applyBorder="1" applyAlignment="1">
      <alignment horizontal="center" vertical="center" wrapText="1"/>
    </xf>
    <xf numFmtId="0" fontId="28" fillId="3" borderId="13" xfId="0" applyFont="1" applyFill="1" applyBorder="1" applyAlignment="1">
      <alignment vertical="center" wrapText="1"/>
    </xf>
    <xf numFmtId="0" fontId="44" fillId="2" borderId="53" xfId="0" applyFont="1" applyFill="1" applyBorder="1" applyAlignment="1">
      <alignment horizontal="center" vertical="center" wrapText="1"/>
    </xf>
    <xf numFmtId="0" fontId="16" fillId="10" borderId="42" xfId="0" applyFont="1" applyFill="1" applyBorder="1" applyAlignment="1">
      <alignment vertical="center" wrapText="1"/>
    </xf>
    <xf numFmtId="0" fontId="16" fillId="2" borderId="53" xfId="0" applyFont="1" applyFill="1" applyBorder="1" applyAlignment="1">
      <alignment horizontal="center" vertical="center" wrapText="1"/>
    </xf>
    <xf numFmtId="0" fontId="16" fillId="10" borderId="34" xfId="0" applyFont="1" applyFill="1" applyBorder="1" applyAlignment="1">
      <alignment vertical="center" wrapText="1"/>
    </xf>
    <xf numFmtId="0" fontId="16" fillId="2" borderId="47" xfId="0" applyFont="1" applyFill="1" applyBorder="1" applyAlignment="1">
      <alignment horizontal="center" vertical="center" wrapText="1"/>
    </xf>
    <xf numFmtId="0" fontId="16" fillId="10" borderId="45" xfId="0" applyFont="1" applyFill="1" applyBorder="1" applyAlignment="1">
      <alignment vertical="center" wrapText="1"/>
    </xf>
    <xf numFmtId="0" fontId="15" fillId="2" borderId="47" xfId="0" applyFont="1" applyFill="1" applyBorder="1" applyAlignment="1">
      <alignment horizontal="center" vertical="center" wrapText="1"/>
    </xf>
    <xf numFmtId="0" fontId="16" fillId="10" borderId="13" xfId="0" applyFont="1" applyFill="1" applyBorder="1" applyAlignment="1">
      <alignment vertical="center" wrapText="1"/>
    </xf>
    <xf numFmtId="0" fontId="16" fillId="10" borderId="10" xfId="0" applyFont="1" applyFill="1" applyBorder="1" applyAlignment="1">
      <alignment vertical="center" wrapText="1"/>
    </xf>
    <xf numFmtId="0" fontId="16" fillId="10" borderId="17" xfId="0" applyFont="1" applyFill="1" applyBorder="1" applyAlignment="1">
      <alignment vertical="center" wrapText="1"/>
    </xf>
    <xf numFmtId="0" fontId="28" fillId="3" borderId="10" xfId="0" applyFont="1" applyFill="1" applyBorder="1" applyAlignment="1">
      <alignment wrapText="1"/>
    </xf>
    <xf numFmtId="0" fontId="28" fillId="2" borderId="53" xfId="0" applyFont="1" applyFill="1" applyBorder="1" applyAlignment="1">
      <alignment horizontal="center" vertical="center"/>
    </xf>
    <xf numFmtId="0" fontId="28" fillId="3" borderId="13" xfId="0" applyFont="1" applyFill="1" applyBorder="1"/>
    <xf numFmtId="0" fontId="28" fillId="2" borderId="47" xfId="0" applyFont="1" applyFill="1" applyBorder="1" applyAlignment="1">
      <alignment horizontal="center" vertical="center"/>
    </xf>
    <xf numFmtId="0" fontId="28" fillId="3" borderId="13" xfId="0" applyFont="1" applyFill="1" applyBorder="1" applyAlignment="1">
      <alignment wrapText="1"/>
    </xf>
    <xf numFmtId="0" fontId="28" fillId="2" borderId="76" xfId="0" applyFont="1" applyFill="1" applyBorder="1" applyAlignment="1">
      <alignment horizontal="center" vertical="center"/>
    </xf>
    <xf numFmtId="0" fontId="28" fillId="2" borderId="0" xfId="0" applyFont="1" applyFill="1" applyBorder="1" applyAlignment="1">
      <alignment horizontal="center" vertical="center" wrapText="1"/>
    </xf>
    <xf numFmtId="0" fontId="28" fillId="2" borderId="0" xfId="0" applyFont="1" applyFill="1" applyBorder="1" applyAlignment="1">
      <alignment vertical="center" wrapText="1"/>
    </xf>
    <xf numFmtId="0" fontId="28" fillId="2" borderId="24" xfId="0" applyFont="1" applyFill="1" applyBorder="1" applyAlignment="1">
      <alignment vertical="center" wrapText="1"/>
    </xf>
    <xf numFmtId="0" fontId="44" fillId="13" borderId="21" xfId="0" applyFont="1" applyFill="1" applyBorder="1" applyAlignment="1">
      <alignment horizontal="center" vertical="center"/>
    </xf>
    <xf numFmtId="0" fontId="28" fillId="3" borderId="10" xfId="0" applyFont="1" applyFill="1" applyBorder="1" applyAlignment="1">
      <alignment horizontal="left" vertical="center"/>
    </xf>
    <xf numFmtId="0" fontId="28" fillId="3" borderId="13" xfId="0" applyFont="1" applyFill="1" applyBorder="1" applyAlignment="1">
      <alignment horizontal="left" vertical="center"/>
    </xf>
    <xf numFmtId="0" fontId="28" fillId="3" borderId="17" xfId="0" applyFont="1" applyFill="1" applyBorder="1" applyAlignment="1">
      <alignment horizontal="left" vertical="center"/>
    </xf>
    <xf numFmtId="0" fontId="44" fillId="13" borderId="54" xfId="0" applyFont="1" applyFill="1" applyBorder="1" applyAlignment="1">
      <alignment horizontal="center" vertical="center"/>
    </xf>
    <xf numFmtId="0" fontId="28" fillId="3" borderId="10" xfId="0" applyFont="1" applyFill="1" applyBorder="1" applyAlignment="1">
      <alignment vertical="center"/>
    </xf>
    <xf numFmtId="0" fontId="28" fillId="3" borderId="13" xfId="0" applyFont="1" applyFill="1" applyBorder="1" applyAlignment="1">
      <alignment vertical="center"/>
    </xf>
    <xf numFmtId="0" fontId="28" fillId="3" borderId="17" xfId="0" applyFont="1" applyFill="1" applyBorder="1" applyAlignment="1">
      <alignment vertical="center"/>
    </xf>
    <xf numFmtId="0" fontId="28" fillId="2" borderId="51" xfId="0" applyFont="1" applyFill="1" applyBorder="1"/>
    <xf numFmtId="0" fontId="28" fillId="3" borderId="10" xfId="0" applyFont="1" applyFill="1" applyBorder="1" applyAlignment="1"/>
    <xf numFmtId="0" fontId="28" fillId="3" borderId="13" xfId="0" applyFont="1" applyFill="1" applyBorder="1" applyAlignment="1"/>
    <xf numFmtId="0" fontId="28" fillId="3" borderId="17" xfId="0" applyFont="1" applyFill="1" applyBorder="1" applyAlignment="1"/>
    <xf numFmtId="0" fontId="28" fillId="3" borderId="8" xfId="0" applyFont="1" applyFill="1" applyBorder="1" applyAlignment="1">
      <alignment wrapText="1"/>
    </xf>
    <xf numFmtId="0" fontId="28" fillId="3" borderId="46" xfId="0" applyFont="1" applyFill="1" applyBorder="1" applyAlignment="1">
      <alignment wrapText="1"/>
    </xf>
    <xf numFmtId="0" fontId="28" fillId="3" borderId="16" xfId="0" applyFont="1" applyFill="1" applyBorder="1" applyAlignment="1"/>
    <xf numFmtId="0" fontId="28" fillId="3" borderId="60" xfId="0" applyFont="1" applyFill="1" applyBorder="1" applyAlignment="1">
      <alignment wrapText="1"/>
    </xf>
    <xf numFmtId="0" fontId="28" fillId="3" borderId="61" xfId="0" applyFont="1" applyFill="1" applyBorder="1" applyAlignment="1">
      <alignment wrapText="1"/>
    </xf>
    <xf numFmtId="0" fontId="28" fillId="3" borderId="11" xfId="0" applyFont="1" applyFill="1" applyBorder="1" applyAlignment="1"/>
    <xf numFmtId="0" fontId="28" fillId="3" borderId="55" xfId="0" applyFont="1" applyFill="1" applyBorder="1" applyAlignment="1">
      <alignment wrapText="1"/>
    </xf>
    <xf numFmtId="0" fontId="28" fillId="3" borderId="51" xfId="0" applyFont="1" applyFill="1" applyBorder="1" applyAlignment="1">
      <alignment wrapText="1"/>
    </xf>
    <xf numFmtId="0" fontId="28" fillId="3" borderId="46" xfId="0" applyFont="1" applyFill="1" applyBorder="1" applyAlignment="1"/>
    <xf numFmtId="0" fontId="28" fillId="0" borderId="0" xfId="0" applyFont="1" applyBorder="1"/>
    <xf numFmtId="0" fontId="28" fillId="4" borderId="4" xfId="0" applyFont="1" applyFill="1" applyBorder="1" applyAlignment="1">
      <alignment horizontal="center" vertical="center"/>
    </xf>
    <xf numFmtId="0" fontId="44" fillId="17" borderId="1" xfId="0" applyFont="1" applyFill="1" applyBorder="1" applyAlignment="1">
      <alignment horizontal="center" vertical="center"/>
    </xf>
    <xf numFmtId="0" fontId="44" fillId="17" borderId="2" xfId="0" applyFont="1" applyFill="1" applyBorder="1" applyAlignment="1">
      <alignment horizontal="center" vertical="center"/>
    </xf>
    <xf numFmtId="0" fontId="44" fillId="17" borderId="3" xfId="0" applyFont="1" applyFill="1" applyBorder="1" applyAlignment="1">
      <alignment horizontal="center" vertical="center"/>
    </xf>
    <xf numFmtId="0" fontId="28" fillId="0" borderId="53" xfId="0" applyFont="1" applyBorder="1" applyAlignment="1">
      <alignment horizontal="center" vertical="center"/>
    </xf>
    <xf numFmtId="0" fontId="28" fillId="0" borderId="47" xfId="0" applyFont="1" applyBorder="1" applyAlignment="1">
      <alignment horizontal="center" vertical="center"/>
    </xf>
    <xf numFmtId="0" fontId="44" fillId="12" borderId="76" xfId="0" applyFont="1" applyFill="1" applyBorder="1" applyAlignment="1">
      <alignment horizontal="center" vertical="center"/>
    </xf>
    <xf numFmtId="0" fontId="28" fillId="0" borderId="54" xfId="0" applyFont="1" applyBorder="1" applyAlignment="1">
      <alignment horizontal="center" vertical="center"/>
    </xf>
    <xf numFmtId="0" fontId="44" fillId="12" borderId="24" xfId="0" applyFont="1" applyFill="1" applyBorder="1" applyAlignment="1">
      <alignment horizontal="center" vertical="center"/>
    </xf>
    <xf numFmtId="0" fontId="44" fillId="12" borderId="54" xfId="0" applyFont="1" applyFill="1" applyBorder="1" applyAlignment="1">
      <alignment horizontal="center" vertical="center"/>
    </xf>
    <xf numFmtId="0" fontId="28"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17" borderId="7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0" fillId="0" borderId="88" xfId="0" applyBorder="1" applyAlignment="1">
      <alignment vertical="center" wrapText="1"/>
    </xf>
    <xf numFmtId="0" fontId="0" fillId="0" borderId="36" xfId="0" applyFont="1" applyBorder="1" applyAlignment="1">
      <alignment horizontal="left" vertical="center" wrapText="1" indent="5"/>
    </xf>
    <xf numFmtId="0" fontId="0" fillId="0" borderId="36" xfId="0" applyFont="1" applyBorder="1" applyAlignment="1">
      <alignment horizontal="left" vertical="center" wrapText="1"/>
    </xf>
    <xf numFmtId="0" fontId="0" fillId="0" borderId="49" xfId="0" applyBorder="1" applyAlignment="1">
      <alignment vertical="center" wrapText="1"/>
    </xf>
    <xf numFmtId="0" fontId="2" fillId="17" borderId="23" xfId="0" applyFont="1" applyFill="1" applyBorder="1" applyAlignment="1">
      <alignment horizontal="center" vertical="center" wrapText="1"/>
    </xf>
    <xf numFmtId="0" fontId="0" fillId="0" borderId="87" xfId="0" applyBorder="1" applyAlignment="1">
      <alignment vertical="center" wrapText="1"/>
    </xf>
    <xf numFmtId="0" fontId="0" fillId="0" borderId="8" xfId="0" applyBorder="1" applyAlignment="1">
      <alignment vertical="center" wrapText="1"/>
    </xf>
    <xf numFmtId="0" fontId="0" fillId="0" borderId="46" xfId="0" applyFont="1" applyBorder="1" applyAlignment="1">
      <alignment horizontal="left" vertical="center" wrapText="1" indent="5"/>
    </xf>
    <xf numFmtId="0" fontId="45" fillId="0" borderId="46" xfId="0" applyFont="1" applyBorder="1" applyAlignment="1">
      <alignment horizontal="left" vertical="center" wrapText="1" indent="5"/>
    </xf>
    <xf numFmtId="0" fontId="8" fillId="4" borderId="2"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2" xfId="0" applyFont="1" applyFill="1" applyBorder="1" applyAlignment="1">
      <alignment horizontal="left"/>
    </xf>
    <xf numFmtId="0" fontId="8" fillId="4" borderId="2" xfId="0" applyFont="1" applyFill="1" applyBorder="1" applyAlignment="1"/>
    <xf numFmtId="0" fontId="8" fillId="4" borderId="3" xfId="0" applyFont="1" applyFill="1" applyBorder="1" applyAlignment="1"/>
    <xf numFmtId="0" fontId="2" fillId="9" borderId="4" xfId="0" applyFont="1" applyFill="1" applyBorder="1" applyAlignment="1">
      <alignment vertical="center" wrapText="1"/>
    </xf>
    <xf numFmtId="0" fontId="0" fillId="0" borderId="20" xfId="0" applyBorder="1" applyAlignment="1">
      <alignment wrapText="1"/>
    </xf>
    <xf numFmtId="0" fontId="0" fillId="0" borderId="20" xfId="0" applyBorder="1" applyAlignment="1"/>
    <xf numFmtId="0" fontId="0" fillId="0" borderId="21" xfId="0" applyBorder="1" applyAlignment="1"/>
    <xf numFmtId="0" fontId="8" fillId="4" borderId="1" xfId="0" applyFont="1" applyFill="1" applyBorder="1" applyAlignment="1">
      <alignment horizontal="left" vertical="center" wrapText="1"/>
    </xf>
    <xf numFmtId="0" fontId="2" fillId="0" borderId="4"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9" borderId="4" xfId="0" applyFont="1" applyFill="1" applyBorder="1" applyAlignment="1">
      <alignment vertical="center"/>
    </xf>
    <xf numFmtId="0" fontId="0" fillId="0" borderId="20" xfId="0" applyBorder="1" applyAlignment="1">
      <alignment vertical="center"/>
    </xf>
    <xf numFmtId="0" fontId="0" fillId="0" borderId="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3" fillId="0" borderId="56" xfId="0" applyFont="1" applyBorder="1" applyAlignment="1">
      <alignment horizontal="center" vertical="center"/>
    </xf>
    <xf numFmtId="0" fontId="13" fillId="0" borderId="22" xfId="0" applyFont="1" applyBorder="1" applyAlignment="1">
      <alignment horizontal="center" vertical="center"/>
    </xf>
    <xf numFmtId="0" fontId="2" fillId="9" borderId="20" xfId="0" applyFont="1" applyFill="1" applyBorder="1" applyAlignment="1">
      <alignment vertical="center"/>
    </xf>
    <xf numFmtId="0" fontId="2" fillId="9" borderId="28" xfId="0" applyFont="1" applyFill="1" applyBorder="1" applyAlignment="1">
      <alignment vertical="center"/>
    </xf>
    <xf numFmtId="0" fontId="2" fillId="9" borderId="63" xfId="0" applyFont="1" applyFill="1" applyBorder="1" applyAlignment="1">
      <alignment vertical="center" wrapText="1"/>
    </xf>
    <xf numFmtId="0" fontId="2" fillId="9" borderId="20" xfId="0" applyFont="1" applyFill="1" applyBorder="1" applyAlignment="1">
      <alignment vertical="center" wrapText="1"/>
    </xf>
    <xf numFmtId="0" fontId="2" fillId="9" borderId="28" xfId="0" applyFont="1" applyFill="1" applyBorder="1" applyAlignment="1">
      <alignment vertical="center" wrapText="1"/>
    </xf>
    <xf numFmtId="0" fontId="2" fillId="9" borderId="4" xfId="0" applyFont="1" applyFill="1" applyBorder="1" applyAlignment="1">
      <alignment horizontal="center" vertical="center"/>
    </xf>
    <xf numFmtId="0" fontId="2" fillId="9" borderId="20" xfId="0" applyFont="1" applyFill="1" applyBorder="1" applyAlignment="1">
      <alignment horizontal="center" vertical="center"/>
    </xf>
    <xf numFmtId="0" fontId="2" fillId="9" borderId="28" xfId="0" applyFont="1" applyFill="1" applyBorder="1" applyAlignment="1">
      <alignment horizontal="center" vertical="center"/>
    </xf>
    <xf numFmtId="0" fontId="10" fillId="0" borderId="9" xfId="0" applyFont="1" applyBorder="1" applyAlignment="1">
      <alignment vertical="center"/>
    </xf>
    <xf numFmtId="0" fontId="10" fillId="0" borderId="12" xfId="0" applyFont="1" applyBorder="1" applyAlignment="1">
      <alignment vertical="center"/>
    </xf>
    <xf numFmtId="0" fontId="0" fillId="0" borderId="0" xfId="0" applyAlignment="1">
      <alignment vertical="center" wrapText="1"/>
    </xf>
    <xf numFmtId="0" fontId="0" fillId="0" borderId="0" xfId="0" applyAlignment="1">
      <alignment wrapText="1"/>
    </xf>
    <xf numFmtId="0" fontId="0" fillId="0" borderId="33" xfId="0" applyBorder="1" applyAlignment="1"/>
    <xf numFmtId="0" fontId="0" fillId="0" borderId="36" xfId="0" applyBorder="1" applyAlignment="1"/>
    <xf numFmtId="0" fontId="0" fillId="0" borderId="44" xfId="0" applyBorder="1" applyAlignment="1"/>
    <xf numFmtId="0" fontId="0" fillId="0" borderId="43" xfId="0" applyBorder="1" applyAlignment="1"/>
    <xf numFmtId="0" fontId="0" fillId="0" borderId="12" xfId="0" applyBorder="1" applyAlignment="1">
      <alignment horizontal="justify" vertical="center" wrapText="1"/>
    </xf>
    <xf numFmtId="0" fontId="0" fillId="0" borderId="12" xfId="0" applyBorder="1" applyAlignment="1">
      <alignment wrapText="1"/>
    </xf>
    <xf numFmtId="0" fontId="0" fillId="0" borderId="12" xfId="0" applyBorder="1" applyAlignment="1"/>
    <xf numFmtId="0" fontId="0" fillId="0" borderId="13" xfId="0" applyBorder="1" applyAlignment="1"/>
    <xf numFmtId="0" fontId="0" fillId="0" borderId="16" xfId="0" applyBorder="1" applyAlignment="1">
      <alignment horizontal="justify" vertical="center" wrapText="1"/>
    </xf>
    <xf numFmtId="0" fontId="0" fillId="0" borderId="16" xfId="0" applyBorder="1" applyAlignment="1">
      <alignment wrapText="1"/>
    </xf>
    <xf numFmtId="0" fontId="0" fillId="0" borderId="16" xfId="0" applyBorder="1" applyAlignment="1"/>
    <xf numFmtId="0" fontId="0" fillId="0" borderId="17" xfId="0" applyBorder="1" applyAlignment="1"/>
    <xf numFmtId="0" fontId="2" fillId="2" borderId="60" xfId="0" applyFont="1" applyFill="1" applyBorder="1" applyAlignment="1"/>
    <xf numFmtId="0" fontId="0" fillId="2" borderId="64" xfId="0" applyFill="1" applyBorder="1" applyAlignment="1"/>
    <xf numFmtId="0" fontId="0" fillId="2" borderId="53" xfId="0" applyFill="1" applyBorder="1" applyAlignment="1"/>
    <xf numFmtId="0" fontId="0" fillId="0" borderId="61" xfId="0" applyBorder="1" applyAlignment="1"/>
    <xf numFmtId="0" fontId="0" fillId="0" borderId="58" xfId="0" applyBorder="1" applyAlignment="1"/>
    <xf numFmtId="0" fontId="0" fillId="0" borderId="47" xfId="0" applyBorder="1" applyAlignment="1"/>
    <xf numFmtId="0" fontId="16" fillId="0" borderId="12" xfId="0" applyFont="1" applyBorder="1" applyAlignment="1">
      <alignment vertical="center" wrapText="1"/>
    </xf>
    <xf numFmtId="0" fontId="0" fillId="0" borderId="12" xfId="0" applyBorder="1" applyAlignment="1">
      <alignment vertical="center" wrapText="1"/>
    </xf>
    <xf numFmtId="0" fontId="16" fillId="0" borderId="16" xfId="0" applyFont="1" applyBorder="1" applyAlignment="1">
      <alignment vertical="center" wrapText="1"/>
    </xf>
    <xf numFmtId="0" fontId="0" fillId="0" borderId="16" xfId="0" applyBorder="1" applyAlignment="1">
      <alignment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vertical="center"/>
    </xf>
    <xf numFmtId="0" fontId="15" fillId="2" borderId="8" xfId="0" applyFont="1" applyFill="1" applyBorder="1" applyAlignment="1">
      <alignment vertical="center" wrapText="1"/>
    </xf>
    <xf numFmtId="0" fontId="0" fillId="2" borderId="9" xfId="0" applyFill="1" applyBorder="1" applyAlignment="1">
      <alignment vertical="center" wrapText="1"/>
    </xf>
    <xf numFmtId="0" fontId="0" fillId="0" borderId="10" xfId="0" applyBorder="1" applyAlignment="1"/>
    <xf numFmtId="0" fontId="0" fillId="0" borderId="4" xfId="0" applyBorder="1" applyAlignment="1">
      <alignment horizontal="center" vertic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1" fillId="9" borderId="8"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12" xfId="0" applyFont="1" applyFill="1" applyBorder="1" applyAlignment="1">
      <alignment horizontal="left" vertical="center"/>
    </xf>
    <xf numFmtId="0" fontId="11" fillId="9" borderId="13" xfId="0" applyFont="1" applyFill="1" applyBorder="1" applyAlignment="1">
      <alignment horizontal="left" vertical="center"/>
    </xf>
    <xf numFmtId="0" fontId="10" fillId="0" borderId="12" xfId="0" applyFont="1" applyBorder="1" applyAlignment="1">
      <alignment horizontal="center" vertical="center" wrapText="1"/>
    </xf>
    <xf numFmtId="0" fontId="2" fillId="9" borderId="11" xfId="0" applyFont="1" applyFill="1" applyBorder="1" applyAlignment="1">
      <alignment vertical="center"/>
    </xf>
    <xf numFmtId="0" fontId="2" fillId="9" borderId="12" xfId="0" applyFont="1" applyFill="1" applyBorder="1" applyAlignment="1">
      <alignment vertical="center"/>
    </xf>
    <xf numFmtId="0" fontId="2" fillId="0" borderId="8" xfId="0" applyFont="1" applyBorder="1" applyAlignment="1">
      <alignment horizontal="center"/>
    </xf>
    <xf numFmtId="0" fontId="2" fillId="0" borderId="9" xfId="0" applyFont="1" applyBorder="1" applyAlignment="1"/>
    <xf numFmtId="0" fontId="2" fillId="0" borderId="10" xfId="0" applyFont="1" applyBorder="1" applyAlignment="1"/>
    <xf numFmtId="0" fontId="15" fillId="2" borderId="4" xfId="0" applyFont="1" applyFill="1" applyBorder="1" applyAlignment="1">
      <alignment horizontal="justify" vertical="center" wrapText="1"/>
    </xf>
    <xf numFmtId="0" fontId="18" fillId="0" borderId="77" xfId="0" applyFont="1" applyBorder="1" applyAlignment="1">
      <alignment horizontal="justify" vertical="center" wrapText="1"/>
    </xf>
    <xf numFmtId="0" fontId="0" fillId="0" borderId="50" xfId="0" applyBorder="1" applyAlignment="1">
      <alignment vertical="center" wrapText="1"/>
    </xf>
    <xf numFmtId="0" fontId="15" fillId="2" borderId="41" xfId="0" applyFont="1" applyFill="1" applyBorder="1" applyAlignment="1">
      <alignment horizontal="justify" vertical="center" wrapText="1"/>
    </xf>
    <xf numFmtId="0" fontId="0" fillId="0" borderId="29" xfId="0" applyBorder="1" applyAlignment="1"/>
    <xf numFmtId="0" fontId="0" fillId="0" borderId="48" xfId="0" applyBorder="1" applyAlignment="1"/>
    <xf numFmtId="0" fontId="0" fillId="0" borderId="9" xfId="0" applyBorder="1" applyAlignment="1"/>
    <xf numFmtId="0" fontId="11" fillId="10" borderId="11" xfId="0" applyFont="1" applyFill="1" applyBorder="1" applyAlignment="1">
      <alignment horizontal="center" vertical="center"/>
    </xf>
    <xf numFmtId="0" fontId="2" fillId="9" borderId="12" xfId="0" applyFont="1" applyFill="1" applyBorder="1" applyAlignment="1">
      <alignment vertical="center" wrapText="1"/>
    </xf>
    <xf numFmtId="0" fontId="2" fillId="9" borderId="13" xfId="0" applyFont="1" applyFill="1" applyBorder="1" applyAlignment="1">
      <alignment vertical="center" wrapText="1"/>
    </xf>
    <xf numFmtId="0" fontId="11" fillId="10" borderId="46" xfId="0" applyFont="1" applyFill="1" applyBorder="1" applyAlignment="1">
      <alignment horizontal="center" vertical="center"/>
    </xf>
    <xf numFmtId="0" fontId="2" fillId="4" borderId="41" xfId="0" applyFont="1" applyFill="1" applyBorder="1" applyAlignment="1">
      <alignment horizontal="center" vertical="center" wrapText="1"/>
    </xf>
    <xf numFmtId="0" fontId="0" fillId="4" borderId="29" xfId="0" applyFill="1" applyBorder="1" applyAlignment="1">
      <alignment wrapText="1"/>
    </xf>
    <xf numFmtId="0" fontId="0" fillId="4" borderId="48" xfId="0" applyFill="1" applyBorder="1" applyAlignment="1">
      <alignment wrapText="1"/>
    </xf>
    <xf numFmtId="0" fontId="2" fillId="4" borderId="23" xfId="0" applyFont="1" applyFill="1" applyBorder="1" applyAlignment="1">
      <alignment horizontal="center" vertical="center" textRotation="90" wrapText="1"/>
    </xf>
    <xf numFmtId="0" fontId="2" fillId="4" borderId="26" xfId="0" applyFont="1" applyFill="1" applyBorder="1" applyAlignment="1">
      <alignment horizontal="center" vertical="center" textRotation="90" wrapText="1"/>
    </xf>
    <xf numFmtId="0" fontId="2" fillId="4" borderId="27" xfId="0" applyFont="1" applyFill="1" applyBorder="1" applyAlignment="1">
      <alignment horizontal="center" vertical="center" textRotation="90" wrapText="1"/>
    </xf>
    <xf numFmtId="0" fontId="2" fillId="4" borderId="4"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50" xfId="0" applyFont="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0" fontId="22" fillId="0" borderId="31" xfId="0" applyFont="1" applyBorder="1" applyAlignment="1">
      <alignment horizontal="center" vertical="center" wrapText="1"/>
    </xf>
    <xf numFmtId="0" fontId="22" fillId="0" borderId="34" xfId="0" applyFont="1" applyBorder="1" applyAlignment="1">
      <alignment horizontal="center" vertical="center"/>
    </xf>
    <xf numFmtId="0" fontId="22" fillId="0" borderId="45" xfId="0" applyFont="1" applyBorder="1" applyAlignment="1">
      <alignment horizontal="center" vertical="center"/>
    </xf>
    <xf numFmtId="0" fontId="2" fillId="0" borderId="5" xfId="0" applyFont="1" applyBorder="1" applyAlignment="1">
      <alignment vertical="center" textRotation="45"/>
    </xf>
    <xf numFmtId="0" fontId="0" fillId="0" borderId="7" xfId="0" applyBorder="1" applyAlignment="1">
      <alignment vertical="center"/>
    </xf>
    <xf numFmtId="0" fontId="0" fillId="8" borderId="14" xfId="0" applyFill="1" applyBorder="1" applyAlignment="1">
      <alignment horizontal="center" vertical="center"/>
    </xf>
    <xf numFmtId="0" fontId="0" fillId="0" borderId="59" xfId="0" applyBorder="1" applyAlignment="1"/>
    <xf numFmtId="0" fontId="0" fillId="6" borderId="11" xfId="0" applyFill="1" applyBorder="1" applyAlignment="1">
      <alignment horizontal="center" vertical="center"/>
    </xf>
    <xf numFmtId="0" fontId="0" fillId="5" borderId="11" xfId="0" applyFill="1" applyBorder="1" applyAlignment="1">
      <alignment horizontal="center" vertical="center"/>
    </xf>
    <xf numFmtId="0" fontId="0" fillId="0" borderId="13" xfId="0" applyBorder="1" applyAlignment="1">
      <alignment horizontal="center" vertical="center"/>
    </xf>
    <xf numFmtId="0" fontId="0" fillId="8" borderId="11" xfId="0" applyFill="1" applyBorder="1" applyAlignment="1">
      <alignment horizontal="center" vertical="center"/>
    </xf>
    <xf numFmtId="0" fontId="0" fillId="0" borderId="13" xfId="0"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6" borderId="46" xfId="0" applyFill="1" applyBorder="1" applyAlignment="1">
      <alignment horizontal="center" vertical="center"/>
    </xf>
    <xf numFmtId="0" fontId="0" fillId="6" borderId="17" xfId="0" applyFill="1" applyBorder="1" applyAlignment="1"/>
    <xf numFmtId="0" fontId="2" fillId="2" borderId="60" xfId="0" applyFont="1" applyFill="1" applyBorder="1" applyAlignment="1">
      <alignment horizontal="center" vertical="center"/>
    </xf>
    <xf numFmtId="0" fontId="0" fillId="0" borderId="53" xfId="0" applyBorder="1" applyAlignment="1"/>
    <xf numFmtId="0" fontId="2" fillId="4" borderId="4" xfId="0" applyFont="1" applyFill="1" applyBorder="1" applyAlignment="1">
      <alignment horizontal="center" wrapText="1"/>
    </xf>
    <xf numFmtId="0" fontId="2" fillId="4" borderId="20" xfId="0" applyFont="1" applyFill="1" applyBorder="1" applyAlignment="1">
      <alignment horizontal="center" wrapText="1"/>
    </xf>
    <xf numFmtId="0" fontId="2" fillId="4" borderId="21" xfId="0" applyFont="1" applyFill="1" applyBorder="1" applyAlignment="1">
      <alignment horizontal="center" wrapText="1"/>
    </xf>
    <xf numFmtId="0" fontId="9" fillId="2" borderId="56" xfId="0" applyFont="1"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8" fillId="2" borderId="51"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25" xfId="0" applyFont="1" applyBorder="1" applyAlignment="1">
      <alignment horizontal="center" vertical="center" wrapText="1"/>
    </xf>
    <xf numFmtId="0" fontId="2" fillId="2" borderId="4" xfId="0" applyFont="1" applyFill="1" applyBorder="1" applyAlignment="1">
      <alignment horizontal="center"/>
    </xf>
    <xf numFmtId="9" fontId="2" fillId="2" borderId="77" xfId="3" applyFont="1" applyFill="1" applyBorder="1" applyAlignment="1">
      <alignment horizontal="center"/>
    </xf>
    <xf numFmtId="0" fontId="0" fillId="2" borderId="21" xfId="0" applyFill="1" applyBorder="1" applyAlignment="1">
      <alignment horizontal="center"/>
    </xf>
    <xf numFmtId="0" fontId="32" fillId="14" borderId="78" xfId="0" applyFont="1" applyFill="1" applyBorder="1" applyAlignment="1">
      <alignment horizontal="center" vertical="center" wrapText="1" readingOrder="1"/>
    </xf>
    <xf numFmtId="0" fontId="32" fillId="14" borderId="79" xfId="0" applyFont="1" applyFill="1" applyBorder="1" applyAlignment="1">
      <alignment horizontal="center" vertical="center" wrapText="1" readingOrder="1"/>
    </xf>
    <xf numFmtId="0" fontId="21" fillId="0" borderId="56" xfId="0" applyFont="1" applyBorder="1" applyAlignment="1">
      <alignment horizontal="justify" vertical="top" wrapText="1"/>
    </xf>
    <xf numFmtId="0" fontId="21" fillId="0" borderId="19" xfId="0" applyFont="1" applyBorder="1" applyAlignment="1">
      <alignment horizontal="justify" vertical="top" wrapText="1"/>
    </xf>
    <xf numFmtId="0" fontId="21" fillId="0" borderId="22" xfId="0" applyFont="1" applyBorder="1" applyAlignment="1">
      <alignment horizontal="justify" vertical="top" wrapText="1"/>
    </xf>
    <xf numFmtId="0" fontId="21" fillId="0" borderId="37" xfId="0" applyFont="1" applyBorder="1" applyAlignment="1">
      <alignment horizontal="justify" vertical="top" wrapText="1"/>
    </xf>
    <xf numFmtId="0" fontId="21" fillId="0" borderId="0" xfId="0" applyFont="1" applyBorder="1" applyAlignment="1">
      <alignment horizontal="justify" vertical="top" wrapText="1"/>
    </xf>
    <xf numFmtId="0" fontId="21" fillId="0" borderId="24" xfId="0" applyFont="1" applyBorder="1" applyAlignment="1">
      <alignment horizontal="justify" vertical="top" wrapText="1"/>
    </xf>
    <xf numFmtId="0" fontId="0" fillId="0" borderId="38" xfId="0" applyBorder="1" applyAlignment="1">
      <alignment vertical="top"/>
    </xf>
    <xf numFmtId="0" fontId="0" fillId="0" borderId="51" xfId="0" applyBorder="1" applyAlignment="1">
      <alignment vertical="top"/>
    </xf>
    <xf numFmtId="0" fontId="0" fillId="0" borderId="25" xfId="0" applyBorder="1" applyAlignment="1">
      <alignment vertical="top"/>
    </xf>
    <xf numFmtId="0" fontId="21" fillId="0" borderId="4"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9" borderId="4" xfId="0" applyFont="1" applyFill="1" applyBorder="1" applyAlignment="1">
      <alignment horizontal="justify" vertical="center" wrapText="1"/>
    </xf>
    <xf numFmtId="0" fontId="21" fillId="9" borderId="20" xfId="0" applyFont="1" applyFill="1" applyBorder="1" applyAlignment="1">
      <alignment horizontal="justify" vertical="center" wrapText="1"/>
    </xf>
    <xf numFmtId="0" fontId="21" fillId="9" borderId="21" xfId="0" applyFont="1" applyFill="1" applyBorder="1" applyAlignment="1">
      <alignment horizontal="justify" vertical="center" wrapText="1"/>
    </xf>
    <xf numFmtId="0" fontId="21" fillId="11" borderId="4" xfId="0" applyFont="1" applyFill="1" applyBorder="1" applyAlignment="1">
      <alignment horizontal="justify" vertical="center" wrapText="1"/>
    </xf>
    <xf numFmtId="0" fontId="21" fillId="11" borderId="20" xfId="0" applyFont="1" applyFill="1" applyBorder="1" applyAlignment="1">
      <alignment horizontal="justify" vertical="center" wrapText="1"/>
    </xf>
    <xf numFmtId="0" fontId="21" fillId="11" borderId="21" xfId="0" applyFont="1" applyFill="1" applyBorder="1" applyAlignment="1">
      <alignment horizontal="justify" vertical="center" wrapText="1"/>
    </xf>
    <xf numFmtId="0" fontId="23" fillId="9" borderId="56" xfId="0" applyFont="1" applyFill="1" applyBorder="1" applyAlignment="1">
      <alignment horizontal="justify" vertical="center" wrapText="1"/>
    </xf>
    <xf numFmtId="0" fontId="23" fillId="9" borderId="19" xfId="0" applyFont="1" applyFill="1" applyBorder="1" applyAlignment="1">
      <alignment horizontal="justify" vertical="center" wrapText="1"/>
    </xf>
    <xf numFmtId="0" fontId="23" fillId="9" borderId="22" xfId="0" applyFont="1" applyFill="1" applyBorder="1" applyAlignment="1">
      <alignment horizontal="justify" vertical="center" wrapText="1"/>
    </xf>
    <xf numFmtId="0" fontId="23" fillId="9" borderId="38" xfId="0" applyFont="1" applyFill="1" applyBorder="1" applyAlignment="1">
      <alignment horizontal="justify" vertical="center" wrapText="1"/>
    </xf>
    <xf numFmtId="0" fontId="23" fillId="9" borderId="51" xfId="0" applyFont="1" applyFill="1" applyBorder="1" applyAlignment="1">
      <alignment horizontal="justify" vertical="center" wrapText="1"/>
    </xf>
    <xf numFmtId="0" fontId="23" fillId="9" borderId="25" xfId="0" applyFont="1" applyFill="1" applyBorder="1" applyAlignment="1">
      <alignment horizontal="justify" vertical="center" wrapText="1"/>
    </xf>
    <xf numFmtId="0" fontId="21" fillId="0" borderId="56"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25" xfId="0" applyFont="1" applyBorder="1" applyAlignment="1">
      <alignment horizontal="justify" vertical="center" wrapText="1"/>
    </xf>
    <xf numFmtId="0" fontId="21" fillId="11" borderId="56" xfId="0" applyFont="1" applyFill="1" applyBorder="1" applyAlignment="1">
      <alignment horizontal="justify" vertical="center" wrapText="1"/>
    </xf>
    <xf numFmtId="0" fontId="21" fillId="11" borderId="19" xfId="0" applyFont="1" applyFill="1" applyBorder="1" applyAlignment="1">
      <alignment horizontal="justify" vertical="center" wrapText="1"/>
    </xf>
    <xf numFmtId="0" fontId="21" fillId="11" borderId="22" xfId="0" applyFont="1" applyFill="1" applyBorder="1" applyAlignment="1">
      <alignment horizontal="justify" vertical="center" wrapText="1"/>
    </xf>
    <xf numFmtId="0" fontId="21" fillId="11" borderId="38" xfId="0" applyFont="1" applyFill="1" applyBorder="1" applyAlignment="1">
      <alignment horizontal="justify" vertical="center" wrapText="1"/>
    </xf>
    <xf numFmtId="0" fontId="21" fillId="11" borderId="51" xfId="0" applyFont="1" applyFill="1" applyBorder="1" applyAlignment="1">
      <alignment horizontal="justify" vertical="center" wrapText="1"/>
    </xf>
    <xf numFmtId="0" fontId="21" fillId="11" borderId="25" xfId="0" applyFont="1" applyFill="1" applyBorder="1" applyAlignment="1">
      <alignment horizontal="justify" vertical="center" wrapText="1"/>
    </xf>
    <xf numFmtId="0" fontId="21" fillId="0" borderId="23" xfId="0" applyFont="1" applyBorder="1" applyAlignment="1">
      <alignment horizontal="center" vertical="center" textRotation="90" wrapText="1"/>
    </xf>
    <xf numFmtId="0" fontId="21" fillId="0" borderId="27" xfId="0" applyFont="1" applyBorder="1" applyAlignment="1">
      <alignment horizontal="center" vertical="center" textRotation="90" wrapText="1"/>
    </xf>
    <xf numFmtId="0" fontId="21" fillId="0" borderId="4"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5" fillId="11" borderId="4" xfId="0" applyFont="1" applyFill="1" applyBorder="1" applyAlignment="1">
      <alignment horizontal="center" vertical="center" wrapText="1"/>
    </xf>
    <xf numFmtId="0" fontId="25" fillId="11" borderId="20" xfId="0" applyFont="1" applyFill="1" applyBorder="1" applyAlignment="1">
      <alignment horizontal="center" vertical="center" wrapText="1"/>
    </xf>
    <xf numFmtId="0" fontId="25" fillId="11" borderId="21" xfId="0" applyFont="1" applyFill="1" applyBorder="1" applyAlignment="1">
      <alignment horizontal="center" vertical="center" wrapText="1"/>
    </xf>
    <xf numFmtId="0" fontId="21" fillId="10" borderId="4" xfId="0" applyFont="1" applyFill="1" applyBorder="1" applyAlignment="1">
      <alignment horizontal="justify" vertical="center" wrapText="1"/>
    </xf>
    <xf numFmtId="0" fontId="21" fillId="10" borderId="20" xfId="0" applyFont="1" applyFill="1" applyBorder="1" applyAlignment="1">
      <alignment horizontal="justify" vertical="center" wrapText="1"/>
    </xf>
    <xf numFmtId="0" fontId="21" fillId="10" borderId="21" xfId="0" applyFont="1" applyFill="1" applyBorder="1" applyAlignment="1">
      <alignment horizontal="justify" vertical="center" wrapText="1"/>
    </xf>
    <xf numFmtId="0" fontId="25" fillId="11" borderId="4" xfId="0" applyFont="1" applyFill="1" applyBorder="1" applyAlignment="1">
      <alignment horizontal="justify" vertical="center" wrapText="1"/>
    </xf>
    <xf numFmtId="0" fontId="25" fillId="11" borderId="20" xfId="0" applyFont="1" applyFill="1" applyBorder="1" applyAlignment="1">
      <alignment horizontal="justify" vertical="center" wrapText="1"/>
    </xf>
    <xf numFmtId="0" fontId="25" fillId="11" borderId="21" xfId="0" applyFont="1" applyFill="1" applyBorder="1" applyAlignment="1">
      <alignment horizontal="justify" vertical="center" wrapText="1"/>
    </xf>
    <xf numFmtId="0" fontId="21" fillId="0" borderId="23"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7" xfId="0" applyFont="1" applyBorder="1" applyAlignment="1">
      <alignment horizontal="justify" vertical="center" wrapText="1"/>
    </xf>
    <xf numFmtId="0" fontId="21" fillId="0" borderId="24" xfId="0" applyFont="1" applyBorder="1" applyAlignment="1">
      <alignment horizontal="justify" vertical="center" wrapText="1"/>
    </xf>
    <xf numFmtId="0" fontId="26" fillId="11" borderId="9" xfId="0" applyFont="1" applyFill="1" applyBorder="1" applyAlignment="1">
      <alignment horizontal="justify" vertical="center" wrapText="1"/>
    </xf>
    <xf numFmtId="0" fontId="0" fillId="0" borderId="9" xfId="0" applyBorder="1" applyAlignment="1">
      <alignment horizontal="justify" vertical="center" wrapText="1"/>
    </xf>
    <xf numFmtId="0" fontId="26" fillId="11" borderId="12" xfId="0" applyFont="1" applyFill="1" applyBorder="1" applyAlignment="1">
      <alignment horizontal="justify" vertical="center" wrapText="1"/>
    </xf>
    <xf numFmtId="0" fontId="24" fillId="9" borderId="23" xfId="0" applyFont="1" applyFill="1" applyBorder="1" applyAlignment="1">
      <alignment horizontal="justify" vertical="center" wrapText="1"/>
    </xf>
    <xf numFmtId="0" fontId="24" fillId="9" borderId="26" xfId="0" applyFont="1" applyFill="1" applyBorder="1" applyAlignment="1">
      <alignment horizontal="justify" vertical="center" wrapText="1"/>
    </xf>
    <xf numFmtId="0" fontId="24" fillId="9" borderId="27" xfId="0" applyFont="1" applyFill="1" applyBorder="1" applyAlignment="1">
      <alignment horizontal="justify" vertical="center" wrapText="1"/>
    </xf>
    <xf numFmtId="0" fontId="24" fillId="11" borderId="23" xfId="0" applyFont="1" applyFill="1" applyBorder="1" applyAlignment="1">
      <alignment horizontal="left" vertical="center" wrapText="1"/>
    </xf>
    <xf numFmtId="0" fontId="24" fillId="11" borderId="26" xfId="0" applyFont="1" applyFill="1" applyBorder="1" applyAlignment="1">
      <alignment horizontal="left" vertical="center" wrapText="1"/>
    </xf>
    <xf numFmtId="0" fontId="24" fillId="11" borderId="27" xfId="0" applyFont="1" applyFill="1" applyBorder="1" applyAlignment="1">
      <alignment horizontal="left" vertical="center" wrapText="1"/>
    </xf>
    <xf numFmtId="0" fontId="24" fillId="11" borderId="8" xfId="0" applyFont="1" applyFill="1" applyBorder="1" applyAlignment="1">
      <alignment horizontal="justify" vertical="center" wrapText="1"/>
    </xf>
    <xf numFmtId="0" fontId="24" fillId="11" borderId="9" xfId="0" applyFont="1" applyFill="1" applyBorder="1" applyAlignment="1">
      <alignment horizontal="justify" vertical="center" wrapText="1"/>
    </xf>
    <xf numFmtId="0" fontId="24" fillId="11" borderId="11" xfId="0" applyFont="1" applyFill="1" applyBorder="1" applyAlignment="1">
      <alignment horizontal="justify" vertical="center" wrapText="1"/>
    </xf>
    <xf numFmtId="0" fontId="24" fillId="11" borderId="12" xfId="0" applyFont="1" applyFill="1" applyBorder="1" applyAlignment="1">
      <alignment horizontal="justify" vertical="center" wrapText="1"/>
    </xf>
    <xf numFmtId="0" fontId="0" fillId="11" borderId="46" xfId="0" applyFill="1" applyBorder="1" applyAlignment="1">
      <alignment vertical="top" wrapText="1"/>
    </xf>
    <xf numFmtId="0" fontId="0" fillId="11" borderId="16" xfId="0" applyFill="1" applyBorder="1" applyAlignment="1">
      <alignment vertical="top" wrapText="1"/>
    </xf>
    <xf numFmtId="0" fontId="24" fillId="11" borderId="20" xfId="0" applyFont="1" applyFill="1" applyBorder="1" applyAlignment="1">
      <alignment horizontal="left" vertical="center" wrapText="1" indent="2"/>
    </xf>
    <xf numFmtId="0" fontId="24" fillId="11" borderId="21" xfId="0" applyFont="1" applyFill="1" applyBorder="1" applyAlignment="1">
      <alignment horizontal="left" vertical="center" wrapText="1" indent="2"/>
    </xf>
    <xf numFmtId="0" fontId="0" fillId="0" borderId="24" xfId="0" applyBorder="1" applyAlignment="1"/>
    <xf numFmtId="0" fontId="21" fillId="0" borderId="19"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26" xfId="0" applyFont="1" applyBorder="1" applyAlignment="1">
      <alignment horizontal="justify" vertical="center" wrapText="1"/>
    </xf>
    <xf numFmtId="0" fontId="24" fillId="11" borderId="38" xfId="0" applyFont="1" applyFill="1" applyBorder="1" applyAlignment="1">
      <alignment horizontal="justify" vertical="center" wrapText="1"/>
    </xf>
    <xf numFmtId="0" fontId="24" fillId="11" borderId="25" xfId="0" applyFont="1" applyFill="1" applyBorder="1" applyAlignment="1">
      <alignment horizontal="justify" vertical="center" wrapText="1"/>
    </xf>
    <xf numFmtId="0" fontId="26" fillId="11" borderId="16" xfId="0" applyFont="1" applyFill="1" applyBorder="1" applyAlignment="1">
      <alignment horizontal="justify"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4" borderId="23"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56" xfId="0" applyBorder="1" applyAlignment="1">
      <alignment vertical="center" wrapText="1"/>
    </xf>
    <xf numFmtId="0" fontId="0" fillId="0" borderId="22" xfId="0"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11"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23" xfId="0" applyFont="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2" fillId="0" borderId="10" xfId="0" applyFont="1"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2" fillId="17" borderId="41" xfId="0" applyFont="1" applyFill="1" applyBorder="1" applyAlignment="1">
      <alignment horizontal="center"/>
    </xf>
    <xf numFmtId="0" fontId="2" fillId="17" borderId="29" xfId="0" applyFont="1" applyFill="1" applyBorder="1" applyAlignment="1">
      <alignment horizontal="center"/>
    </xf>
    <xf numFmtId="0" fontId="2" fillId="17" borderId="10" xfId="0" applyFont="1" applyFill="1" applyBorder="1" applyAlignment="1">
      <alignment horizontal="center"/>
    </xf>
    <xf numFmtId="0" fontId="0" fillId="0" borderId="59" xfId="0" applyBorder="1" applyAlignment="1">
      <alignment vertical="center" wrapText="1"/>
    </xf>
    <xf numFmtId="0" fontId="0" fillId="0" borderId="13" xfId="0" applyBorder="1" applyAlignment="1">
      <alignment wrapText="1"/>
    </xf>
    <xf numFmtId="0" fontId="2" fillId="0" borderId="42" xfId="0" applyFont="1" applyBorder="1" applyAlignment="1">
      <alignment horizontal="center" vertical="center" wrapText="1"/>
    </xf>
    <xf numFmtId="0" fontId="2" fillId="0" borderId="34" xfId="0" applyFont="1" applyBorder="1" applyAlignment="1">
      <alignment wrapText="1"/>
    </xf>
    <xf numFmtId="0" fontId="0" fillId="0" borderId="10" xfId="0" applyBorder="1" applyAlignment="1">
      <alignment vertical="center" wrapText="1"/>
    </xf>
    <xf numFmtId="0" fontId="0" fillId="0" borderId="74" xfId="0" applyBorder="1" applyAlignment="1">
      <alignment wrapText="1"/>
    </xf>
    <xf numFmtId="0" fontId="2" fillId="0" borderId="89" xfId="0" applyFont="1" applyBorder="1" applyAlignment="1">
      <alignment horizontal="center" vertical="center" wrapText="1"/>
    </xf>
    <xf numFmtId="0" fontId="20" fillId="2" borderId="1" xfId="0" applyFont="1" applyFill="1" applyBorder="1" applyAlignment="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xf numFmtId="0" fontId="20" fillId="2" borderId="1" xfId="0" applyFont="1" applyFill="1" applyBorder="1" applyAlignment="1"/>
    <xf numFmtId="0" fontId="20" fillId="2" borderId="3" xfId="0" applyFont="1" applyFill="1" applyBorder="1" applyAlignment="1"/>
    <xf numFmtId="0" fontId="20" fillId="2" borderId="1" xfId="0" applyFont="1" applyFill="1" applyBorder="1" applyAlignment="1">
      <alignment horizontal="left"/>
    </xf>
    <xf numFmtId="0" fontId="20" fillId="2" borderId="2" xfId="0" applyFont="1" applyFill="1" applyBorder="1" applyAlignment="1">
      <alignment horizontal="left"/>
    </xf>
    <xf numFmtId="0" fontId="20" fillId="2" borderId="3" xfId="0" applyFont="1" applyFill="1" applyBorder="1" applyAlignment="1">
      <alignment horizontal="left"/>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left" vertical="center"/>
    </xf>
    <xf numFmtId="0" fontId="0" fillId="0" borderId="40" xfId="0" applyBorder="1" applyAlignment="1">
      <alignment horizontal="left" vertical="center"/>
    </xf>
    <xf numFmtId="0" fontId="0" fillId="0" borderId="57" xfId="0" applyBorder="1" applyAlignment="1">
      <alignment horizontal="left" vertical="center"/>
    </xf>
    <xf numFmtId="0" fontId="0" fillId="0" borderId="32" xfId="0" applyBorder="1" applyAlignment="1">
      <alignment horizontal="left" vertical="center"/>
    </xf>
    <xf numFmtId="0" fontId="0" fillId="0" borderId="35" xfId="0" applyBorder="1" applyAlignment="1">
      <alignment horizontal="left" vertical="center"/>
    </xf>
    <xf numFmtId="0" fontId="0" fillId="0" borderId="6" xfId="0" applyBorder="1" applyAlignment="1">
      <alignment horizontal="left" vertical="center"/>
    </xf>
    <xf numFmtId="0" fontId="22" fillId="9" borderId="4" xfId="0" applyFont="1" applyFill="1" applyBorder="1" applyAlignment="1">
      <alignment horizontal="justify" vertical="center" wrapText="1"/>
    </xf>
    <xf numFmtId="0" fontId="22" fillId="9" borderId="21" xfId="0" applyFont="1" applyFill="1" applyBorder="1" applyAlignment="1">
      <alignment horizontal="justify" vertical="center" wrapText="1"/>
    </xf>
    <xf numFmtId="0" fontId="0" fillId="0" borderId="4" xfId="0" applyBorder="1" applyAlignment="1">
      <alignment vertical="center" wrapText="1"/>
    </xf>
    <xf numFmtId="0" fontId="0" fillId="0" borderId="21" xfId="0" applyBorder="1" applyAlignment="1">
      <alignment vertical="center" wrapText="1"/>
    </xf>
    <xf numFmtId="0" fontId="22" fillId="11" borderId="4" xfId="0" applyFont="1" applyFill="1" applyBorder="1" applyAlignment="1">
      <alignment horizontal="justify" vertical="center" wrapText="1"/>
    </xf>
    <xf numFmtId="0" fontId="22" fillId="11" borderId="21" xfId="0" applyFont="1" applyFill="1" applyBorder="1" applyAlignment="1">
      <alignment horizontal="justify" vertical="center" wrapText="1"/>
    </xf>
    <xf numFmtId="0" fontId="0" fillId="0" borderId="23" xfId="0" applyBorder="1" applyAlignment="1">
      <alignment vertical="center" wrapText="1"/>
    </xf>
    <xf numFmtId="0" fontId="0" fillId="0" borderId="27" xfId="0" applyBorder="1" applyAlignment="1">
      <alignment vertical="center" wrapText="1"/>
    </xf>
    <xf numFmtId="0" fontId="22" fillId="9" borderId="56" xfId="0" applyFont="1" applyFill="1" applyBorder="1" applyAlignment="1">
      <alignment horizontal="justify" vertical="center" wrapText="1"/>
    </xf>
    <xf numFmtId="0" fontId="22" fillId="9" borderId="22" xfId="0" applyFont="1" applyFill="1" applyBorder="1" applyAlignment="1">
      <alignment horizontal="justify" vertical="center" wrapText="1"/>
    </xf>
    <xf numFmtId="0" fontId="22" fillId="9" borderId="38" xfId="0" applyFont="1" applyFill="1" applyBorder="1" applyAlignment="1">
      <alignment horizontal="justify" vertical="center" wrapText="1"/>
    </xf>
    <xf numFmtId="0" fontId="22" fillId="9" borderId="25" xfId="0" applyFont="1" applyFill="1" applyBorder="1" applyAlignment="1">
      <alignment horizontal="justify" vertical="center" wrapText="1"/>
    </xf>
    <xf numFmtId="0" fontId="0" fillId="0" borderId="22" xfId="0" applyBorder="1" applyAlignment="1">
      <alignment vertical="center" wrapText="1"/>
    </xf>
    <xf numFmtId="0" fontId="0" fillId="0" borderId="38" xfId="0" applyBorder="1" applyAlignment="1">
      <alignment vertical="center" wrapText="1"/>
    </xf>
    <xf numFmtId="0" fontId="0" fillId="0" borderId="25" xfId="0" applyBorder="1" applyAlignment="1">
      <alignment vertical="center" wrapText="1"/>
    </xf>
    <xf numFmtId="0" fontId="22" fillId="11" borderId="56" xfId="0" applyFont="1" applyFill="1" applyBorder="1" applyAlignment="1">
      <alignment horizontal="justify" vertical="center" wrapText="1"/>
    </xf>
    <xf numFmtId="0" fontId="22" fillId="11" borderId="22" xfId="0" applyFont="1" applyFill="1" applyBorder="1" applyAlignment="1">
      <alignment horizontal="justify" vertical="center" wrapText="1"/>
    </xf>
    <xf numFmtId="0" fontId="22" fillId="11" borderId="38" xfId="0" applyFont="1" applyFill="1" applyBorder="1" applyAlignment="1">
      <alignment horizontal="justify" vertical="center" wrapText="1"/>
    </xf>
    <xf numFmtId="0" fontId="22" fillId="11" borderId="25" xfId="0" applyFont="1" applyFill="1" applyBorder="1" applyAlignment="1">
      <alignment horizontal="justify" vertical="center" wrapText="1"/>
    </xf>
    <xf numFmtId="0" fontId="2" fillId="9" borderId="69" xfId="0" applyFont="1" applyFill="1" applyBorder="1" applyAlignment="1">
      <alignment horizontal="left" vertical="center" wrapText="1"/>
    </xf>
    <xf numFmtId="0" fontId="0" fillId="0" borderId="70" xfId="0" applyBorder="1" applyAlignment="1">
      <alignment horizontal="left" wrapText="1"/>
    </xf>
    <xf numFmtId="0" fontId="0" fillId="0" borderId="66" xfId="0" applyBorder="1" applyAlignment="1">
      <alignment horizontal="left" wrapText="1"/>
    </xf>
    <xf numFmtId="0" fontId="0" fillId="0" borderId="62" xfId="0" applyBorder="1" applyAlignment="1">
      <alignment horizontal="left" wrapText="1"/>
    </xf>
    <xf numFmtId="0" fontId="2" fillId="9" borderId="21" xfId="0" applyFont="1" applyFill="1" applyBorder="1" applyAlignment="1">
      <alignment vertical="center" wrapText="1"/>
    </xf>
    <xf numFmtId="0" fontId="0" fillId="9" borderId="4" xfId="0" applyFill="1" applyBorder="1" applyAlignment="1">
      <alignment vertical="center" wrapText="1"/>
    </xf>
    <xf numFmtId="0" fontId="0" fillId="9" borderId="21" xfId="0" applyFill="1" applyBorder="1" applyAlignment="1">
      <alignment vertical="center" wrapText="1"/>
    </xf>
    <xf numFmtId="0" fontId="0" fillId="11" borderId="4" xfId="0" applyFill="1" applyBorder="1" applyAlignment="1">
      <alignment vertical="center" wrapText="1"/>
    </xf>
    <xf numFmtId="0" fontId="0" fillId="11" borderId="21" xfId="0" applyFill="1" applyBorder="1" applyAlignment="1">
      <alignment vertical="center" wrapText="1"/>
    </xf>
    <xf numFmtId="0" fontId="27" fillId="9" borderId="69" xfId="0" applyFont="1" applyFill="1" applyBorder="1" applyAlignment="1">
      <alignment horizontal="left" vertical="center" wrapText="1" indent="2"/>
    </xf>
    <xf numFmtId="0" fontId="27" fillId="9" borderId="70" xfId="0" applyFont="1" applyFill="1" applyBorder="1" applyAlignment="1">
      <alignment horizontal="left" vertical="center" wrapText="1" indent="2"/>
    </xf>
    <xf numFmtId="0" fontId="27" fillId="9" borderId="66" xfId="0" applyFont="1" applyFill="1" applyBorder="1" applyAlignment="1">
      <alignment horizontal="left" vertical="center" wrapText="1" indent="2"/>
    </xf>
    <xf numFmtId="0" fontId="27" fillId="9" borderId="62" xfId="0" applyFont="1" applyFill="1" applyBorder="1" applyAlignment="1">
      <alignment horizontal="left" vertical="center" wrapText="1" indent="2"/>
    </xf>
    <xf numFmtId="0" fontId="27" fillId="9" borderId="0" xfId="0" applyFont="1" applyFill="1" applyBorder="1" applyAlignment="1">
      <alignment horizontal="left" vertical="center" wrapText="1" indent="2"/>
    </xf>
    <xf numFmtId="0" fontId="2" fillId="9" borderId="71" xfId="0" applyFont="1" applyFill="1" applyBorder="1" applyAlignment="1">
      <alignment vertical="center" wrapText="1"/>
    </xf>
    <xf numFmtId="0" fontId="2" fillId="9" borderId="72" xfId="0" applyFont="1" applyFill="1" applyBorder="1" applyAlignment="1">
      <alignment vertical="center" wrapText="1"/>
    </xf>
    <xf numFmtId="0" fontId="2" fillId="9" borderId="66" xfId="0" applyFont="1" applyFill="1" applyBorder="1" applyAlignment="1">
      <alignment vertical="center" wrapText="1"/>
    </xf>
    <xf numFmtId="0" fontId="2" fillId="9" borderId="62" xfId="0" applyFont="1" applyFill="1" applyBorder="1" applyAlignment="1">
      <alignment vertical="center" wrapText="1"/>
    </xf>
    <xf numFmtId="0" fontId="2" fillId="9" borderId="67" xfId="0" applyFont="1" applyFill="1" applyBorder="1" applyAlignment="1">
      <alignment vertical="center" wrapText="1"/>
    </xf>
    <xf numFmtId="0" fontId="2" fillId="9" borderId="68" xfId="0" applyFont="1" applyFill="1" applyBorder="1" applyAlignment="1">
      <alignment vertical="center" wrapText="1"/>
    </xf>
    <xf numFmtId="0" fontId="27" fillId="9" borderId="71" xfId="0" applyFont="1" applyFill="1" applyBorder="1" applyAlignment="1">
      <alignment horizontal="left" vertical="center" wrapText="1" indent="2"/>
    </xf>
    <xf numFmtId="0" fontId="27" fillId="9" borderId="72" xfId="0" applyFont="1" applyFill="1" applyBorder="1" applyAlignment="1">
      <alignment horizontal="left" vertical="center" wrapText="1" indent="2"/>
    </xf>
    <xf numFmtId="0" fontId="27" fillId="9" borderId="67" xfId="0" applyFont="1" applyFill="1" applyBorder="1" applyAlignment="1">
      <alignment horizontal="left" vertical="center" wrapText="1" indent="2"/>
    </xf>
    <xf numFmtId="0" fontId="27" fillId="9" borderId="68" xfId="0" applyFont="1" applyFill="1" applyBorder="1" applyAlignment="1">
      <alignment horizontal="left" vertical="center" wrapText="1" indent="2"/>
    </xf>
    <xf numFmtId="0" fontId="27" fillId="9" borderId="73" xfId="0" applyFont="1" applyFill="1" applyBorder="1" applyAlignment="1">
      <alignment horizontal="left" vertical="center" wrapText="1" indent="2"/>
    </xf>
    <xf numFmtId="0" fontId="27" fillId="9" borderId="65" xfId="0" applyFont="1" applyFill="1" applyBorder="1" applyAlignment="1">
      <alignment horizontal="left" vertical="center" wrapText="1" indent="2"/>
    </xf>
    <xf numFmtId="0" fontId="0" fillId="2" borderId="56" xfId="0" applyFill="1" applyBorder="1" applyAlignment="1">
      <alignment vertical="center" wrapText="1"/>
    </xf>
    <xf numFmtId="0" fontId="0" fillId="2" borderId="19" xfId="0" applyFill="1" applyBorder="1" applyAlignment="1">
      <alignment vertical="center" wrapText="1"/>
    </xf>
    <xf numFmtId="0" fontId="0" fillId="2" borderId="22" xfId="0" applyFill="1" applyBorder="1" applyAlignment="1">
      <alignment vertical="center" wrapText="1"/>
    </xf>
    <xf numFmtId="0" fontId="0" fillId="2" borderId="37" xfId="0" applyFill="1" applyBorder="1" applyAlignment="1">
      <alignment vertical="center" wrapText="1"/>
    </xf>
    <xf numFmtId="0" fontId="0" fillId="2" borderId="0" xfId="0" applyFill="1" applyBorder="1" applyAlignment="1">
      <alignment vertical="center" wrapText="1"/>
    </xf>
    <xf numFmtId="0" fontId="0" fillId="2" borderId="24" xfId="0" applyFill="1" applyBorder="1" applyAlignment="1">
      <alignment vertical="center" wrapText="1"/>
    </xf>
    <xf numFmtId="0" fontId="0" fillId="2" borderId="38" xfId="0" applyFill="1" applyBorder="1" applyAlignment="1">
      <alignment vertical="center" wrapText="1"/>
    </xf>
    <xf numFmtId="0" fontId="0" fillId="2" borderId="51" xfId="0" applyFill="1" applyBorder="1" applyAlignment="1">
      <alignment vertical="center" wrapText="1"/>
    </xf>
    <xf numFmtId="0" fontId="0" fillId="2" borderId="25" xfId="0" applyFill="1" applyBorder="1" applyAlignment="1">
      <alignment vertical="center" wrapText="1"/>
    </xf>
    <xf numFmtId="0" fontId="28" fillId="4" borderId="42"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8" fillId="4" borderId="45" xfId="0" applyFont="1" applyFill="1" applyBorder="1" applyAlignment="1">
      <alignment horizontal="center" vertical="center" wrapText="1"/>
    </xf>
    <xf numFmtId="0" fontId="28" fillId="0" borderId="41" xfId="0" applyFont="1" applyBorder="1" applyAlignment="1">
      <alignment wrapText="1"/>
    </xf>
    <xf numFmtId="0" fontId="28" fillId="0" borderId="39" xfId="0" applyFont="1" applyBorder="1" applyAlignment="1">
      <alignment wrapText="1"/>
    </xf>
    <xf numFmtId="0" fontId="28" fillId="0" borderId="5" xfId="0" applyFont="1" applyBorder="1" applyAlignment="1"/>
    <xf numFmtId="0" fontId="28" fillId="2" borderId="56" xfId="0" applyFont="1" applyFill="1" applyBorder="1" applyAlignment="1">
      <alignment horizontal="center" vertical="center" textRotation="255" wrapText="1"/>
    </xf>
    <xf numFmtId="0" fontId="28" fillId="2" borderId="37" xfId="0" applyFont="1" applyFill="1" applyBorder="1" applyAlignment="1">
      <alignment horizontal="center" vertical="center" textRotation="255" wrapText="1"/>
    </xf>
    <xf numFmtId="0" fontId="28" fillId="0" borderId="37" xfId="0" applyFont="1" applyBorder="1" applyAlignment="1">
      <alignment wrapText="1"/>
    </xf>
    <xf numFmtId="0" fontId="28" fillId="0" borderId="38" xfId="0" applyFont="1" applyBorder="1" applyAlignment="1">
      <alignment wrapText="1"/>
    </xf>
    <xf numFmtId="0" fontId="28" fillId="2" borderId="51" xfId="0" applyFont="1" applyFill="1" applyBorder="1" applyAlignment="1"/>
    <xf numFmtId="0" fontId="28" fillId="4" borderId="0" xfId="0" applyFont="1" applyFill="1" applyBorder="1" applyAlignment="1"/>
    <xf numFmtId="0" fontId="28" fillId="0" borderId="8"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6" xfId="0" applyFont="1" applyBorder="1" applyAlignment="1">
      <alignment horizontal="center" vertical="center" wrapText="1"/>
    </xf>
    <xf numFmtId="0" fontId="28" fillId="4" borderId="61" xfId="0" applyFont="1" applyFill="1" applyBorder="1" applyAlignment="1">
      <alignment wrapText="1"/>
    </xf>
    <xf numFmtId="0" fontId="28" fillId="4" borderId="34" xfId="0" applyFont="1" applyFill="1" applyBorder="1" applyAlignment="1">
      <alignment wrapText="1"/>
    </xf>
    <xf numFmtId="0" fontId="28" fillId="4" borderId="45" xfId="0" applyFont="1" applyFill="1" applyBorder="1" applyAlignment="1">
      <alignment wrapText="1"/>
    </xf>
    <xf numFmtId="0" fontId="28" fillId="4" borderId="56" xfId="0" applyFont="1" applyFill="1" applyBorder="1" applyAlignment="1">
      <alignment horizontal="center" vertical="center" wrapText="1"/>
    </xf>
    <xf numFmtId="0" fontId="0" fillId="0" borderId="87" xfId="0" applyBorder="1" applyAlignment="1">
      <alignment horizontal="center" vertical="center"/>
    </xf>
    <xf numFmtId="0" fontId="28" fillId="4" borderId="37" xfId="0" applyFont="1" applyFill="1" applyBorder="1" applyAlignment="1">
      <alignment horizontal="center" vertical="center"/>
    </xf>
    <xf numFmtId="0" fontId="0" fillId="0" borderId="75" xfId="0"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0" fillId="0" borderId="52" xfId="0" applyBorder="1" applyAlignment="1">
      <alignment horizontal="center" vertical="center"/>
    </xf>
    <xf numFmtId="0" fontId="28" fillId="4" borderId="8" xfId="0" applyFont="1" applyFill="1" applyBorder="1" applyAlignment="1">
      <alignment horizontal="center" vertical="center" wrapText="1"/>
    </xf>
    <xf numFmtId="0" fontId="28" fillId="4" borderId="11" xfId="0" applyFont="1" applyFill="1" applyBorder="1" applyAlignment="1">
      <alignment horizontal="center" vertical="center"/>
    </xf>
    <xf numFmtId="0" fontId="28" fillId="4" borderId="46" xfId="0" applyFont="1" applyFill="1" applyBorder="1" applyAlignment="1">
      <alignment horizontal="center" vertical="center"/>
    </xf>
    <xf numFmtId="0" fontId="28" fillId="0" borderId="9" xfId="0" applyFont="1" applyBorder="1" applyAlignment="1">
      <alignment horizontal="center" vertical="center" wrapText="1"/>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3" borderId="29" xfId="0" applyFont="1" applyFill="1" applyBorder="1" applyAlignment="1">
      <alignment vertical="center" wrapText="1"/>
    </xf>
    <xf numFmtId="0" fontId="28" fillId="0" borderId="35" xfId="0" applyFont="1" applyBorder="1" applyAlignment="1">
      <alignment vertical="center" wrapText="1"/>
    </xf>
    <xf numFmtId="0" fontId="28" fillId="0" borderId="6" xfId="0" applyFont="1" applyBorder="1" applyAlignment="1">
      <alignment vertical="center" wrapText="1"/>
    </xf>
    <xf numFmtId="0" fontId="28" fillId="0" borderId="11" xfId="0" applyFont="1" applyBorder="1" applyAlignment="1">
      <alignment horizontal="center" vertical="center"/>
    </xf>
    <xf numFmtId="0" fontId="28" fillId="0" borderId="46" xfId="0" applyFont="1" applyBorder="1" applyAlignment="1">
      <alignment horizontal="center" vertical="center"/>
    </xf>
    <xf numFmtId="0" fontId="28" fillId="2" borderId="37" xfId="0" applyFont="1" applyFill="1" applyBorder="1" applyAlignment="1">
      <alignment wrapText="1"/>
    </xf>
    <xf numFmtId="0" fontId="16" fillId="4" borderId="5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46"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5" xfId="0" applyFont="1" applyBorder="1" applyAlignment="1">
      <alignment horizontal="center" vertical="center" wrapText="1"/>
    </xf>
    <xf numFmtId="0" fontId="16" fillId="4" borderId="15" xfId="0" applyFont="1" applyFill="1" applyBorder="1" applyAlignment="1">
      <alignment vertical="center"/>
    </xf>
    <xf numFmtId="0" fontId="16" fillId="4" borderId="59" xfId="0" applyFont="1" applyFill="1" applyBorder="1" applyAlignment="1">
      <alignment vertical="center"/>
    </xf>
    <xf numFmtId="0" fontId="16" fillId="0" borderId="32" xfId="0" applyFont="1" applyBorder="1" applyAlignment="1">
      <alignment horizontal="center" vertical="center" wrapText="1"/>
    </xf>
    <xf numFmtId="0" fontId="16" fillId="0" borderId="35" xfId="0" applyFont="1" applyBorder="1" applyAlignment="1">
      <alignment horizontal="center" vertical="center" wrapText="1"/>
    </xf>
    <xf numFmtId="0" fontId="16" fillId="4" borderId="32" xfId="0" applyFont="1" applyFill="1" applyBorder="1" applyAlignment="1">
      <alignment vertical="center"/>
    </xf>
    <xf numFmtId="0" fontId="16" fillId="4" borderId="74" xfId="0" applyFont="1" applyFill="1" applyBorder="1" applyAlignment="1">
      <alignment vertical="center"/>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6" xfId="0" applyFont="1" applyBorder="1" applyAlignment="1">
      <alignment horizontal="center" vertical="center" wrapText="1"/>
    </xf>
    <xf numFmtId="0" fontId="16" fillId="4" borderId="0" xfId="0" applyFont="1" applyFill="1" applyBorder="1" applyAlignment="1">
      <alignment horizontal="center" vertical="center"/>
    </xf>
    <xf numFmtId="0" fontId="28" fillId="4" borderId="44" xfId="0" applyFont="1" applyFill="1" applyBorder="1" applyAlignment="1">
      <alignment horizontal="center" vertical="center"/>
    </xf>
    <xf numFmtId="0" fontId="28" fillId="4" borderId="54" xfId="0" applyFont="1" applyFill="1" applyBorder="1" applyAlignment="1">
      <alignment vertical="center"/>
    </xf>
    <xf numFmtId="0" fontId="28" fillId="4" borderId="41" xfId="0" applyFont="1" applyFill="1" applyBorder="1" applyAlignment="1">
      <alignment horizontal="center" vertical="center" wrapText="1"/>
    </xf>
    <xf numFmtId="0" fontId="28" fillId="4" borderId="39" xfId="0" applyFont="1" applyFill="1" applyBorder="1" applyAlignment="1">
      <alignment horizontal="center" vertical="center"/>
    </xf>
    <xf numFmtId="0" fontId="28" fillId="4" borderId="5" xfId="0" applyFont="1" applyFill="1" applyBorder="1" applyAlignment="1">
      <alignment horizontal="center" vertical="center"/>
    </xf>
    <xf numFmtId="0" fontId="28" fillId="0" borderId="29"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2" xfId="0" applyFont="1" applyBorder="1" applyAlignment="1">
      <alignment horizontal="center" vertical="center" wrapText="1"/>
    </xf>
    <xf numFmtId="0" fontId="28" fillId="4" borderId="33" xfId="0" applyFont="1" applyFill="1" applyBorder="1" applyAlignment="1"/>
    <xf numFmtId="0" fontId="28" fillId="4" borderId="47" xfId="0" applyFont="1" applyFill="1" applyBorder="1" applyAlignment="1"/>
  </cellXfs>
  <cellStyles count="5">
    <cellStyle name="Hipervínculo" xfId="4" builtinId="8"/>
    <cellStyle name="Hyperlink 2" xfId="2"/>
    <cellStyle name="Normal" xfId="0" builtinId="0"/>
    <cellStyle name="Normal 2 4" xfId="1"/>
    <cellStyle name="Porcentaje" xfId="3"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Documents/AAA/Bomberos/Propuestas%20SISXXI/CPCO/Tabla%20de%20Relaci&#243;n%20Amenazas%20y%20sus%20Impactos%20RevCPC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sheetName val="Parámetros Criticidad"/>
      <sheetName val="Impactos más Relevantes"/>
      <sheetName val="tabulacion"/>
    </sheetNames>
    <sheetDataSet>
      <sheetData sheetId="0" refreshError="1"/>
      <sheetData sheetId="1"/>
      <sheetData sheetId="2"/>
      <sheetData sheetId="3">
        <row r="3">
          <cell r="C3" t="str">
            <v>Impactos</v>
          </cell>
          <cell r="D3" t="str">
            <v>Relevancia</v>
          </cell>
          <cell r="E3" t="str">
            <v>F. Acumulada</v>
          </cell>
        </row>
        <row r="4">
          <cell r="C4" t="str">
            <v>Infraestructura Externa no disponible por tres meses</v>
          </cell>
          <cell r="D4">
            <v>0</v>
          </cell>
          <cell r="E4">
            <v>0</v>
          </cell>
        </row>
        <row r="5">
          <cell r="C5" t="str">
            <v>Infraestructura Externa no disponible por una semana</v>
          </cell>
          <cell r="D5">
            <v>2.3364485981308409E-3</v>
          </cell>
          <cell r="E5">
            <v>2.3364485981308409E-3</v>
          </cell>
        </row>
        <row r="6">
          <cell r="C6" t="str">
            <v>Edificio no disponible 
por tres meses</v>
          </cell>
          <cell r="D6">
            <v>7.0093457943925233E-3</v>
          </cell>
          <cell r="E6">
            <v>9.3457943925233638E-3</v>
          </cell>
        </row>
        <row r="7">
          <cell r="C7" t="str">
            <v>Ataque cibernético destruye 50%  de la información interna y o las aplicaciones</v>
          </cell>
          <cell r="D7">
            <v>7.0093457943925233E-3</v>
          </cell>
          <cell r="E7">
            <v>1.6355140186915886E-2</v>
          </cell>
        </row>
        <row r="8">
          <cell r="C8" t="str">
            <v>Ataque cibernético deja internet inusable por una semana</v>
          </cell>
          <cell r="D8">
            <v>7.0093457943925233E-3</v>
          </cell>
          <cell r="E8">
            <v>2.336448598130841E-2</v>
          </cell>
        </row>
        <row r="9">
          <cell r="C9" t="str">
            <v>Pérdida personal (Pandemia)</v>
          </cell>
          <cell r="D9">
            <v>9.3457943925233638E-3</v>
          </cell>
          <cell r="E9">
            <v>3.2710280373831772E-2</v>
          </cell>
        </row>
        <row r="10">
          <cell r="C10" t="str">
            <v>Pérdida de Proveedores</v>
          </cell>
          <cell r="D10">
            <v>1.1682242990654205E-2</v>
          </cell>
          <cell r="E10">
            <v>4.4392523364485979E-2</v>
          </cell>
        </row>
        <row r="11">
          <cell r="C11" t="str">
            <v>Pérdida Total de un 
Departamento o Dependencia</v>
          </cell>
          <cell r="D11">
            <v>1.8691588785046728E-2</v>
          </cell>
          <cell r="E11">
            <v>6.3084112149532703E-2</v>
          </cell>
        </row>
        <row r="12">
          <cell r="C12" t="str">
            <v>Edificio no disponible 
por una semana</v>
          </cell>
          <cell r="D12">
            <v>1.8691588785046728E-2</v>
          </cell>
          <cell r="E12">
            <v>8.1775700934579434E-2</v>
          </cell>
        </row>
        <row r="13">
          <cell r="C13" t="str">
            <v>Pérdida o interrupción de instalaciones primarias</v>
          </cell>
          <cell r="D13">
            <v>2.5700934579439252E-2</v>
          </cell>
          <cell r="E13">
            <v>0.10747663551401869</v>
          </cell>
        </row>
        <row r="14">
          <cell r="C14" t="str">
            <v>Práctica Contable Inaceptable</v>
          </cell>
          <cell r="D14">
            <v>3.0373831775700934E-2</v>
          </cell>
          <cell r="E14">
            <v>0.13785046728971961</v>
          </cell>
        </row>
        <row r="15">
          <cell r="C15" t="str">
            <v>Pérdida Financiera</v>
          </cell>
          <cell r="D15">
            <v>3.2710280373831772E-2</v>
          </cell>
          <cell r="E15">
            <v>0.17056074766355139</v>
          </cell>
        </row>
        <row r="16">
          <cell r="C16" t="str">
            <v>Pérdida de Activos</v>
          </cell>
          <cell r="D16">
            <v>3.5046728971962614E-2</v>
          </cell>
          <cell r="E16">
            <v>0.20560747663551401</v>
          </cell>
        </row>
        <row r="17">
          <cell r="C17" t="str">
            <v>Desventaja Competitiva</v>
          </cell>
          <cell r="D17">
            <v>3.5046728971962614E-2</v>
          </cell>
          <cell r="E17">
            <v>0.24065420560747663</v>
          </cell>
        </row>
        <row r="18">
          <cell r="C18" t="str">
            <v>Fallo parcial significativo del Sistema de Tecnología de Información</v>
          </cell>
          <cell r="D18">
            <v>3.7383177570093455E-2</v>
          </cell>
          <cell r="E18">
            <v>0.2780373831775701</v>
          </cell>
        </row>
        <row r="19">
          <cell r="C19" t="str">
            <v>Registro Financiero Erróneo</v>
          </cell>
          <cell r="D19">
            <v>3.9719626168224297E-2</v>
          </cell>
          <cell r="E19">
            <v>0.31775700934579437</v>
          </cell>
        </row>
        <row r="20">
          <cell r="C20" t="str">
            <v>Costo Excesivo</v>
          </cell>
          <cell r="D20">
            <v>3.9719626168224297E-2</v>
          </cell>
          <cell r="E20">
            <v>0.35747663551401865</v>
          </cell>
        </row>
        <row r="21">
          <cell r="C21" t="str">
            <v>Incumplimiento Legal</v>
          </cell>
          <cell r="D21">
            <v>5.1401869158878503E-2</v>
          </cell>
          <cell r="E21">
            <v>0.40887850467289716</v>
          </cell>
        </row>
        <row r="22">
          <cell r="C22" t="str">
            <v>Penalización Legal</v>
          </cell>
          <cell r="D22">
            <v>5.1401869158878503E-2</v>
          </cell>
          <cell r="E22">
            <v>0.46028037383177567</v>
          </cell>
        </row>
        <row r="23">
          <cell r="C23" t="str">
            <v>Fraude/Conflicto de Intereses</v>
          </cell>
          <cell r="D23">
            <v>5.6074766355140186E-2</v>
          </cell>
          <cell r="E23">
            <v>0.51635514018691586</v>
          </cell>
        </row>
        <row r="24">
          <cell r="C24" t="str">
            <v>Información Gerencial Errónea</v>
          </cell>
          <cell r="D24">
            <v>5.6074766355140186E-2</v>
          </cell>
          <cell r="E24">
            <v>0.57242990654205606</v>
          </cell>
        </row>
        <row r="25">
          <cell r="C25" t="str">
            <v>Interrupción de la Operación</v>
          </cell>
          <cell r="D25">
            <v>6.3084112149532703E-2</v>
          </cell>
          <cell r="E25">
            <v>0.63551401869158874</v>
          </cell>
        </row>
        <row r="26">
          <cell r="C26" t="str">
            <v>Daño parcial significativo de un Departamento o Servicio</v>
          </cell>
          <cell r="D26">
            <v>7.7102803738317752E-2</v>
          </cell>
          <cell r="E26">
            <v>0.71261682242990654</v>
          </cell>
        </row>
        <row r="27">
          <cell r="C27" t="str">
            <v>Pérdida o daño de la información o datos</v>
          </cell>
          <cell r="D27">
            <v>8.6448598130841117E-2</v>
          </cell>
          <cell r="E27">
            <v>0.7990654205607477</v>
          </cell>
        </row>
        <row r="28">
          <cell r="C28" t="str">
            <v>Pérdida de Imagen</v>
          </cell>
          <cell r="D28">
            <v>8.6448598130841117E-2</v>
          </cell>
          <cell r="E28">
            <v>0.88551401869158886</v>
          </cell>
        </row>
        <row r="29">
          <cell r="C29" t="str">
            <v>Afectación de la Calidad del Servicio</v>
          </cell>
          <cell r="D29">
            <v>0.11448598130841121</v>
          </cell>
          <cell r="E29">
            <v>1</v>
          </cell>
        </row>
        <row r="30">
          <cell r="C30" t="str">
            <v>Total de interacciones Amenaza vs impactos = 428 eventos</v>
          </cell>
          <cell r="D30">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6" Type="http://schemas.openxmlformats.org/officeDocument/2006/relationships/hyperlink" Target="../../../../../../../../Documentos%20Propios%202015/Procedimientos/Procedimientos/Procedimientos%20Unidad%20de%20Servicios%20Financieros/Procedimientos%20de%20Tesorer&#237;a/2-02-01-067%20Tr&#225;mite%20por%20Extrav&#237;o%20o%20Robo%20de%20Tarjeta%20Institucional%20V2.pdf" TargetMode="External"/><Relationship Id="rId117" Type="http://schemas.openxmlformats.org/officeDocument/2006/relationships/hyperlink" Target="../../../../../../../../Documentos%20Propios%202015/Procedimientos/Procedimientos/ANB/02-%2003-%2002-%20025%20Matr&#237;cula%20de%20Cursos%20Contratados%20a%20Empresas.dot" TargetMode="External"/><Relationship Id="rId21" Type="http://schemas.openxmlformats.org/officeDocument/2006/relationships/hyperlink" Target="../../../../../../../../Documentos%20Propios%202015/Procedimientos/Procedimientos/Procedimientos%20Unidad%20de%20Servicios%20Financieros/Procedimientos%20Gesti&#243;n%20de%20Recursos%20Econ&#243;micos/2-02-01-088%20Creacion%20de%20clientes%20en%20la%20base%20de%20datos.pdf" TargetMode="External"/><Relationship Id="rId42" Type="http://schemas.openxmlformats.org/officeDocument/2006/relationships/hyperlink" Target="../../../../../../../../Documentos%20Propios%202015/Procedimientos/Jefatura%20SG/Tr&#225;mite%20de%20avances%20en%20procesos%20de%20constructivos.docx" TargetMode="External"/><Relationship Id="rId47" Type="http://schemas.openxmlformats.org/officeDocument/2006/relationships/hyperlink" Target="../../../../../../../../Documentos%20Propios%202015/Procedimientos/Jefatura%20SG/Registro%20y%20aprobaci&#243;n%20de%20facturas%20de%20compras%20directas.docx" TargetMode="External"/><Relationship Id="rId63" Type="http://schemas.openxmlformats.org/officeDocument/2006/relationships/hyperlink" Target="../../../../../../../../Documentos%20Propios%202015/Procedimientos/Jefatura%20SG/Evaluacion%20t&#233;cnica%20de%20estaciones.docx" TargetMode="External"/><Relationship Id="rId68" Type="http://schemas.openxmlformats.org/officeDocument/2006/relationships/hyperlink" Target="../../../../../../../../Documentos%20Propios%202015/Procedimientos/Jefatura%20SG/Control%20de%20Saldos%20de%20Vacaciones%20de%20los%20funcionarios.docx" TargetMode="External"/><Relationship Id="rId84" Type="http://schemas.openxmlformats.org/officeDocument/2006/relationships/hyperlink" Target="../../../../../../../../Documentos%20Propios%202015/Procedimientos/Procedimientos/Procedimientos%20RRHH/PROCEDIMIENTO%20PARA%20LA%20ELABORACI%20N%20DEL%20INFORME%20ASECUBO.docx" TargetMode="External"/><Relationship Id="rId89" Type="http://schemas.openxmlformats.org/officeDocument/2006/relationships/hyperlink" Target="../../../../../../../../Documentos%20Propios%202015/Procedimientos/Procedimientos/Procedimientos%20RRHH/PROCEDIMIENTO%20PARA%20REPORTAR%20APORTES%20AL%20FONDO%20DE%20PENSIONES%20Y%20JUBILACIONES%20DEL%20BCBCR.docx" TargetMode="External"/><Relationship Id="rId112" Type="http://schemas.openxmlformats.org/officeDocument/2006/relationships/hyperlink" Target="../../../../../../../../Documentos%20Propios%202015/Procedimientos/Procedimientos/ANB/02-%2003-%2002-%20018%20Uso%20del%20Laboratorio%20de%20C&#243;mputo.doc" TargetMode="External"/><Relationship Id="rId133" Type="http://schemas.openxmlformats.org/officeDocument/2006/relationships/hyperlink" Target="../../../../../../../../Documentos%20Propios%202015/Procedimientos/Procedimientos/Procedimientos%20Ingenier&#237;a/5.%20Hidrantes/2-03-05-003%20PR-ING-HIDR-Valoraci&#243;n%20en%20campo%20para%20determinar%20la%20necesidad%20de%20nuevos%20hidrantes%20-%20DO.docx" TargetMode="External"/><Relationship Id="rId138" Type="http://schemas.openxmlformats.org/officeDocument/2006/relationships/hyperlink" Target="../../../../../../../../Documentos%20Propios%202015/Procedimientos/Procedimientos/Procedimientos%20Ingenier&#237;a/6.%20Investigaci&#243;n%20de%20incendios/PR%20-ING-INV-2-03-05-007%20Elaboraci&#243;n%20de%20Informes%20sobre%20Investigaci&#243;n%20de%20Incendios.docx" TargetMode="External"/><Relationship Id="rId16" Type="http://schemas.openxmlformats.org/officeDocument/2006/relationships/hyperlink" Target="../../../../../../../../Documentos%20Propios%202015/Procedimientos/Procedimientos/Procedimientos%20Unidad%20de%20Servicios%20Financieros/Procedimientos%20Gesti&#243;n%20de%20Recursos%20Econ&#243;micos/2-01-01-076%20Facturaci_n%20y%20Cobranza.pdf" TargetMode="External"/><Relationship Id="rId107" Type="http://schemas.openxmlformats.org/officeDocument/2006/relationships/hyperlink" Target="../../../../../../../../Documentos%20Propios%202015/Procedimientos/Procedimientos/ANB/02%20-03-%2002-%20012%20Solicitud%20%20y%20Uso%20de%20Veh&#237;culos..dot" TargetMode="External"/><Relationship Id="rId11" Type="http://schemas.openxmlformats.org/officeDocument/2006/relationships/hyperlink" Target="../../../../../../../../Documentos%20Propios%202015/Procedimientos/Procedimientos/Procedimientos%20Unidad%20de%20Servicios%20Financieros/Procedimientos%20Gesti&#243;n%20de%20Recursos%20Econ&#243;micos/2-02-01-073%20Archivo%20de%20documentaci&#243;n%20Presupuestaria.pdf" TargetMode="External"/><Relationship Id="rId32" Type="http://schemas.openxmlformats.org/officeDocument/2006/relationships/hyperlink" Target="../../../../../../../../Documentos%20Propios%202015/Procedimientos/Procedimientos/Procedimientos%20Unidad%20de%20Servicios%20Financieros/Procedimientos%20Contabilidad/2-02-01-022%20Elaboraci&#243;n%20de%20Estados%20Financieros.pdf" TargetMode="External"/><Relationship Id="rId37" Type="http://schemas.openxmlformats.org/officeDocument/2006/relationships/hyperlink" Target="../../../../../../../../Documentos%20Propios%202015/Procedimientos/Procedimientos/Procedimientos%20Unidad%20de%20Servicios%20Financieros/Procedimientos%20Contabilidad/2-02-01-082Generacion%20de%20asientos%20Contables.pdf" TargetMode="External"/><Relationship Id="rId53" Type="http://schemas.openxmlformats.org/officeDocument/2006/relationships/hyperlink" Target="../../../../../../../../Documentos%20Propios%202015/Procedimientos/Jefatura%20SG/Log&#237;stica%20complementaria%20al%20aseguramiento%20de%20la%20calidad%20en%20la%20construcci&#243;n.docx" TargetMode="External"/><Relationship Id="rId58" Type="http://schemas.openxmlformats.org/officeDocument/2006/relationships/hyperlink" Target="../../../../../../../../Documentos%20Propios%202015/Procedimientos/Jefatura%20SG/Inclusi&#243;n%20de%20la%20Asignaci&#243;n%20de%20los%20ACTIVOS%20en%20el%20M&#243;dulo%20de%20ACTIVOS%20registrados%20en%20el%20ERP.docx" TargetMode="External"/><Relationship Id="rId74" Type="http://schemas.openxmlformats.org/officeDocument/2006/relationships/hyperlink" Target="../../../../../../../../Documentos%20Propios%202015/Procedimientos/Jefatura%20SG/Acomodo%20de%20Mercader&#237;a%20Nueva%20en%20el%20espacio%20f&#237;sico%20destinado%20para%20el%20Almacenamiento%20y%20Custodia.docx" TargetMode="External"/><Relationship Id="rId79" Type="http://schemas.openxmlformats.org/officeDocument/2006/relationships/hyperlink" Target="../../../../../../../../Documentos%20Propios%202015/Procedimientos/Procedimientos/Procedimientos%20RRHH/PROCEDIMIENTO%20PARA%20EL%20TR%20MITE%20DE%20INCLUSI%20N%20COMPONENTES%20SALARIALES.docx" TargetMode="External"/><Relationship Id="rId102" Type="http://schemas.openxmlformats.org/officeDocument/2006/relationships/hyperlink" Target="../../../../../../../../Documentos%20Propios%202015/Procedimientos/Procedimientos/ANB/02%2003%2002%20007%20Gesti&#243;n%20de%20Solicitud%20de%20Cursos%20Administrativos%20u%20Operativos%20en%20el%20Exterior%20o%20Interior%20del%20Pais.dot" TargetMode="External"/><Relationship Id="rId123" Type="http://schemas.openxmlformats.org/officeDocument/2006/relationships/hyperlink" Target="../../../../../../../../Documentos%20Propios%202015/Procedimientos/Procedimientos/Procedimientos%20Ingenier&#237;a/1.%20Visado%20de%20Planos/2-03-05-014%20PR%20-ING-RP-Registro%20de%20los%20Ingresos%20Provenientes%20de%20la%20Revisi&#243;n%20de%20Planos%20F&#237;sicos.docx" TargetMode="External"/><Relationship Id="rId128" Type="http://schemas.openxmlformats.org/officeDocument/2006/relationships/hyperlink" Target="../../../../../../../../Documentos%20Propios%202015/Procedimientos/Procedimientos/Procedimientos%20Ingenier&#237;a/2.%20Control%20de%20Proyectos/2-03-05-020%20PR%20-ING%20-CP-%20Evaluaci&#243;n%20de%20Seguridad%20Humana%20y%20Riesgos%20de%20Incendio.docx" TargetMode="External"/><Relationship Id="rId144" Type="http://schemas.openxmlformats.org/officeDocument/2006/relationships/hyperlink" Target="../../../../../../../../Documentos%20Propios%202015/Procedimientos/Procedimientos/Procedimientos%20Ingenier&#237;a/8.%20Administrativos/2-03-05-027%20PR-ING%20-AD-%20Elaboraci&#243;n%20de%20Memor&#225;ndum%20de%20Pago%20de%20Factura.docx" TargetMode="External"/><Relationship Id="rId149" Type="http://schemas.openxmlformats.org/officeDocument/2006/relationships/comments" Target="../comments4.xml"/><Relationship Id="rId5" Type="http://schemas.openxmlformats.org/officeDocument/2006/relationships/hyperlink" Target="../../../../../../../../Documentos%20Propios%202015/Procedimientos/Procedimientos/Procedimientos%20Unidad%20de%20Servicios%20Financieros/Procedimientos%20Gesti&#243;n%20de%20Recursos%20Econ&#243;micos/2-02-01-046%20Traslado%20presupuestario.pdf" TargetMode="External"/><Relationship Id="rId90" Type="http://schemas.openxmlformats.org/officeDocument/2006/relationships/hyperlink" Target="../../../../../../../../Documentos%20Propios%202015/Procedimientos/Procedimientos/Procedimientos%20RRHH/PROCEDIMIENTO%20RECEPCI%20N%20DE%20DOCUMENTOS.docx" TargetMode="External"/><Relationship Id="rId95" Type="http://schemas.openxmlformats.org/officeDocument/2006/relationships/hyperlink" Target="../../../../../../../../Documentos%20Propios%202015/Procedimientos/Procedimientos/Mantenimiento%20Vehicular/Procedimiento%20Mantenimiento%20preventivo%20V15062015.docx" TargetMode="External"/><Relationship Id="rId22" Type="http://schemas.openxmlformats.org/officeDocument/2006/relationships/hyperlink" Target="../../../../../../../../Documentos%20Propios%202015/Procedimientos/Procedimientos/Procedimientos%20Unidad%20de%20Servicios%20Financieros/Procedimientos%20Gesti&#243;n%20de%20Recursos%20Econ&#243;micos/2-02-01-043%20Devoluci&#243;n%20de%20dep&#243;sitos.pdf" TargetMode="External"/><Relationship Id="rId27" Type="http://schemas.openxmlformats.org/officeDocument/2006/relationships/hyperlink" Target="../../../../../../../../Documentos%20Propios%202015/Procedimientos/Procedimientos/Procedimientos%20Unidad%20de%20Servicios%20Financieros/Procedimientos%20de%20Tesorer&#237;a/2-02-01-068%20%20Generaci&#243;n%20y%20aplicaci&#243;n%20de%20Pago%20de%20Renta.pdf" TargetMode="External"/><Relationship Id="rId43" Type="http://schemas.openxmlformats.org/officeDocument/2006/relationships/hyperlink" Target="../../../../../../../../Documentos%20Propios%202015/Procedimientos/Jefatura%20SG/Supervisi&#243;n%20de%20la%20construcci&#243;n%20de%20edificaciones%20del%20Cuerpo%20de%20Bomberos.docx" TargetMode="External"/><Relationship Id="rId48" Type="http://schemas.openxmlformats.org/officeDocument/2006/relationships/hyperlink" Target="../../../../../../../../Documentos%20Propios%202015/Procedimientos/Jefatura%20SG/Registro%20de%20Ingreso%20y%20Egreso%20de%20visitantes.docx" TargetMode="External"/><Relationship Id="rId64" Type="http://schemas.openxmlformats.org/officeDocument/2006/relationships/hyperlink" Target="../../../../../../../../Documentos%20Propios%202015/Procedimientos/Jefatura%20SG/Elaboraci&#243;n%20de%20Informe%20de%20Combustible.docx" TargetMode="External"/><Relationship Id="rId69" Type="http://schemas.openxmlformats.org/officeDocument/2006/relationships/hyperlink" Target="../../../../../../../../Documentos%20Propios%202015/Procedimientos/Jefatura%20SG/Control%20de%20la%20bodega%20de%20materiales%20y%20herramientas.docx" TargetMode="External"/><Relationship Id="rId113" Type="http://schemas.openxmlformats.org/officeDocument/2006/relationships/hyperlink" Target="../../../../../../../../Documentos%20Propios%202015/Procedimientos/Procedimientos/ANB/02%20-03-%2002-%20021%20Confecci&#243;n,%20Modificaci&#243;n%20y%20Publicaci&#243;n%20del%20Calendario%20de%20Cursos.dot" TargetMode="External"/><Relationship Id="rId118" Type="http://schemas.openxmlformats.org/officeDocument/2006/relationships/hyperlink" Target="../../../../../../../../Documentos%20Propios%202015/Procedimientos/Procedimientos/ANB/02-%2003-%2002-%20026%20Contrataci&#243;n%20de%20Cursos%20a%20%20Empresas%20Externas.doc" TargetMode="External"/><Relationship Id="rId134" Type="http://schemas.openxmlformats.org/officeDocument/2006/relationships/hyperlink" Target="../../../../../../../../Documentos%20Propios%202015/Procedimientos/Procedimientos/Procedimientos%20Ingenier&#237;a/5.%20Hidrantes/2-03-05-024%20PR%20-ING%20-HIDR-Atenci&#243;n%20de%20Solicitudes%20para%20Pruebas,%20Ubicaci&#243;n%20y%20Revisi&#243;n%20de%20Hidrantes.docx" TargetMode="External"/><Relationship Id="rId139" Type="http://schemas.openxmlformats.org/officeDocument/2006/relationships/hyperlink" Target="../../../../../../../../Documentos%20Propios%202015/Procedimientos/Procedimientos/Procedimientos%20Ingenier&#237;a/6.%20Investigaci&#243;n%20de%20incendios/PR%20-ING-INV-2-03-05-023%20Investigaci&#243;n%20de%20Incendio%20Activaci&#243;n%20por%20Protocolo.docx" TargetMode="External"/><Relationship Id="rId80" Type="http://schemas.openxmlformats.org/officeDocument/2006/relationships/hyperlink" Target="../../../../../../../../Documentos%20Propios%202015/Procedimientos/Procedimientos/Procedimientos%20RRHH/PROCEDIMIENTO%20PARA%20EL%20TR%20MITE%20DE%20PAGOS%20A%20OTROS%20ENTES.docx" TargetMode="External"/><Relationship Id="rId85" Type="http://schemas.openxmlformats.org/officeDocument/2006/relationships/hyperlink" Target="../../../../../../../../Documentos%20Propios%202015/Procedimientos/Procedimientos/Procedimientos%20RRHH/PROCEDIMIENTO%20PARA%20LA%20ELABORACI%20N%20DEL%20INFORME%20DE%20PRESTACIONES%20LEGALES.docx" TargetMode="External"/><Relationship Id="rId3" Type="http://schemas.openxmlformats.org/officeDocument/2006/relationships/hyperlink" Target="../../../../../../../../Documentos%20Propios%202015/Procedimientos/Procedimientos/Procedimientos%20Unidad%20de%20Servicios%20Financieros/Procedimientos%20Gesti&#243;n%20de%20Recursos%20Econ&#243;micos/2-02-01-037%20Dep_sitos%20no%20identificados.pdf" TargetMode="External"/><Relationship Id="rId12" Type="http://schemas.openxmlformats.org/officeDocument/2006/relationships/hyperlink" Target="../../../../../../../../Documentos%20Propios%202015/Procedimientos/Procedimientos/Procedimientos%20Unidad%20de%20Servicios%20Financieros/Procedimientos%20Gesti&#243;n%20de%20Recursos%20Econ&#243;micos/2-02-01-049%20%20Formulaci&#243;n%20del%20Presupuesto.pdf" TargetMode="External"/><Relationship Id="rId17" Type="http://schemas.openxmlformats.org/officeDocument/2006/relationships/hyperlink" Target="../../../../../../../../Documentos%20Propios%202015/Procedimientos/Procedimientos/Procedimientos%20Unidad%20de%20Servicios%20Financieros/Procedimientos%20Gesti&#243;n%20de%20Recursos%20Econ&#243;micos/2-02-01-077%20Procedimiento%20Cancelaci_n%20de%20T_tulos%20MH.pdf" TargetMode="External"/><Relationship Id="rId25" Type="http://schemas.openxmlformats.org/officeDocument/2006/relationships/hyperlink" Target="../../../../../../../../Documentos%20Propios%202015/Procedimientos/Procedimientos/Procedimientos%20Unidad%20de%20Servicios%20Financieros/Procedimientos%20de%20Tesorer&#237;a/2-02-01-065%20Conciliaci&#243;n%20de%20tarjetas%20Institucionales%20%20V2.pdf" TargetMode="External"/><Relationship Id="rId33" Type="http://schemas.openxmlformats.org/officeDocument/2006/relationships/hyperlink" Target="../../../../../../../../Documentos%20Propios%202015/Procedimientos/Procedimientos/Procedimientos%20Unidad%20de%20Servicios%20Financieros/Procedimientos%20Contabilidad/2-02-01-023%20Generaci&#243;n%20de%20asientos%20modelos.pdf" TargetMode="External"/><Relationship Id="rId38" Type="http://schemas.openxmlformats.org/officeDocument/2006/relationships/hyperlink" Target="../../../../../../../../Documentos%20Propios%202015/Procedimientos/Procedimientos/Procedimientos%20Unidad%20de%20Servicios%20Financieros/Procedimientos%20Contabilidad/2-02-01-083Cierre%20mensual%20contable.pdf" TargetMode="External"/><Relationship Id="rId46" Type="http://schemas.openxmlformats.org/officeDocument/2006/relationships/hyperlink" Target="../../../../../../../../Documentos%20Propios%202015/Procedimientos/Jefatura%20SG/Renovaci&#243;n%20anual%20de%20p&#243;lizas.docx" TargetMode="External"/><Relationship Id="rId59" Type="http://schemas.openxmlformats.org/officeDocument/2006/relationships/hyperlink" Target="../../../../../../../../Documentos%20Propios%202015/Procedimientos/Jefatura%20SG/Inclusi&#243;n%20de%20facturas%20y%20emisi&#243;n%20de%20solicitudes%20de%20pago%20de%20servicios%20p&#250;blicos.docx" TargetMode="External"/><Relationship Id="rId67" Type="http://schemas.openxmlformats.org/officeDocument/2006/relationships/hyperlink" Target="../../../../../../../../Documentos%20Propios%202015/Procedimientos/Jefatura%20SG/Control%20de%20Uso%20de%20Veh&#237;culos.docx" TargetMode="External"/><Relationship Id="rId103" Type="http://schemas.openxmlformats.org/officeDocument/2006/relationships/hyperlink" Target="../../../../../../../../Documentos%20Propios%202015/Procedimientos/Procedimientos/ANB/02-%2003-%2002-%20008%20Gesti&#243;n%20de%20Solicitud%20de%20Servicio%20de%20Alimentaci&#243;n.dot" TargetMode="External"/><Relationship Id="rId108" Type="http://schemas.openxmlformats.org/officeDocument/2006/relationships/hyperlink" Target="../../../../../../../../Documentos%20Propios%202015/Procedimientos/Procedimientos/ANB/02%20-03-%2002-%20013%20Gesti&#243;n%20de%20Solicitud%20de%20%20Gastos%20%20Extraordinarios.dot" TargetMode="External"/><Relationship Id="rId116" Type="http://schemas.openxmlformats.org/officeDocument/2006/relationships/hyperlink" Target="../../../../../../../../Documentos%20Propios%202015/Procedimientos/Procedimientos/ANB/02-%2003-%2002-%20024%20Capacitaci&#243;n%20para%20el%20Personal%20Voluntario.doc" TargetMode="External"/><Relationship Id="rId124" Type="http://schemas.openxmlformats.org/officeDocument/2006/relationships/hyperlink" Target="../../../../../../../../Documentos%20Propios%202015/Procedimientos/Procedimientos/Procedimientos%20Ingenier&#237;a/1.%20Visado%20de%20Planos/2-03-05-015%20PR-ING-RP-Atenci&#243;n%20de%20Consultas%20tecnicas%20-%20ING.docx" TargetMode="External"/><Relationship Id="rId129" Type="http://schemas.openxmlformats.org/officeDocument/2006/relationships/hyperlink" Target="../../../../../../../../Documentos%20Propios%202015/Procedimientos/Procedimientos/Procedimientos%20Ingenier&#237;a/3.%20SINEPCI/2-03-05-022%20PR-ING-PD-Acreditaci&#243;n%20de%20Empresas%20en%20el%20Sistema%20SINEPCI.docx" TargetMode="External"/><Relationship Id="rId137" Type="http://schemas.openxmlformats.org/officeDocument/2006/relationships/hyperlink" Target="../../../../../../../../Documentos%20Propios%202015/Procedimientos/Procedimientos/Procedimientos%20Ingenier&#237;a/6.%20Investigaci&#243;n%20de%20incendios/2-03-05-006-Investigaci&#243;n%20en%20la%20Escena%20de%20Incendio.docx" TargetMode="External"/><Relationship Id="rId20" Type="http://schemas.openxmlformats.org/officeDocument/2006/relationships/hyperlink" Target="../../../../../../../../Documentos%20Propios%202015/Procedimientos/Procedimientos/Procedimientos%20Unidad%20de%20Servicios%20Financieros/Procedimientos%20Gesti&#243;n%20de%20Recursos%20Econ&#243;micos/2-02-01-080%20Certificacion%20de%20Superavit%20presupuestario.pdf" TargetMode="External"/><Relationship Id="rId41" Type="http://schemas.openxmlformats.org/officeDocument/2006/relationships/hyperlink" Target="../../../../../../../../Documentos%20Propios%202015/Procedimientos/Jefatura%20SG/Tr&#225;mite%20para%20la%20Cancelaci&#243;n%20de%20Facturas%20recibidas%20al%20Proveedor.docx" TargetMode="External"/><Relationship Id="rId54" Type="http://schemas.openxmlformats.org/officeDocument/2006/relationships/hyperlink" Target="../../../../../../../../Documentos%20Propios%202015/Procedimientos/Jefatura%20SG/Inclusi&#243;n%20de%20Unidades%20o%20Veh&#237;culos%20en%20el%20sistema%20E-volution.docx" TargetMode="External"/><Relationship Id="rId62" Type="http://schemas.openxmlformats.org/officeDocument/2006/relationships/hyperlink" Target="../../../../../../../../Documentos%20Propios%202015/Procedimientos/Jefatura%20SG/Evaluacion%20t&#233;cnica%20de%20terrenos.docx" TargetMode="External"/><Relationship Id="rId70" Type="http://schemas.openxmlformats.org/officeDocument/2006/relationships/hyperlink" Target="../../../../../../../../Documentos%20Propios%202015/Procedimientos/Jefatura%20SG/Confeccion%20de%20Expedientes%20de%20Contratacion%20Administrativa.docx" TargetMode="External"/><Relationship Id="rId75" Type="http://schemas.openxmlformats.org/officeDocument/2006/relationships/hyperlink" Target="../../../../../../../../Documentos%20Propios%202015/Procedimientos/Procedimientos/Procedimientos%20RRHH/PROCEDIMIENTO%20CAMBIOS%20DE%20ROLES%20POR%20TRASLADOS,%20VACACIONES%20PROLONGADAS%20O%20LICENCIAS%20DEL%20PERSONAL%20(3).docx" TargetMode="External"/><Relationship Id="rId83" Type="http://schemas.openxmlformats.org/officeDocument/2006/relationships/hyperlink" Target="../../../../../../../../Documentos%20Propios%202015/Procedimientos/Procedimientos/Procedimientos%20RRHH/PROCEDIMIENTO%20PARA%20LA%20ELABORACI%20N%20DE%20ESTUDIOS%20DE%20%20NDICE%20OCUPACIONAL.docx" TargetMode="External"/><Relationship Id="rId88" Type="http://schemas.openxmlformats.org/officeDocument/2006/relationships/hyperlink" Target="../../../../../../../../Documentos%20Propios%202015/Procedimientos/Procedimientos/Procedimientos%20RRHH/PROCEDIMIENTO%20PARA%20RECLUTAR%20Y%20SELECCIONAR%20PERSONAL%20DE%20NUEVO%20INGRESO.docx" TargetMode="External"/><Relationship Id="rId91" Type="http://schemas.openxmlformats.org/officeDocument/2006/relationships/hyperlink" Target="../../../../../../../../Documentos%20Propios%202015/Procedimientos/Procedimientos/Procedimientos%20RRHH/PROCEDIMIENTO%20REPORTE%20DE%20P%20LIZA%20DE%20RIESGOS%20DE%20TRABAJO.docx" TargetMode="External"/><Relationship Id="rId96" Type="http://schemas.openxmlformats.org/officeDocument/2006/relationships/hyperlink" Target="../../../../../../../../Documentos%20Propios%202015/Procedimientos/Procedimientos/ANB/02-03-02-001%20Gesti&#243;n%20de%20Solicitud,%20Entrega%20y%20Devoluci&#243;n%20de%20Materiales%20y%20o%20%20Equipos.docx" TargetMode="External"/><Relationship Id="rId111" Type="http://schemas.openxmlformats.org/officeDocument/2006/relationships/hyperlink" Target="../../../../../../../../Documentos%20Propios%202015/Procedimientos/Procedimientos/ANB/02%20-03-%2002-%20017%20Gestion%20Solicitud%20de%20Fotocopiado%20de%20Material%20Did&#225;ctico.dot" TargetMode="External"/><Relationship Id="rId132" Type="http://schemas.openxmlformats.org/officeDocument/2006/relationships/hyperlink" Target="../../../../../../../../Documentos%20Propios%202015/Procedimientos/Procedimientos/Procedimientos%20Ingenier&#237;a/5.%20Hidrantes/2-03-05-002%20PR%20-ING-HIDR-Coordinaci&#243;n%20Local%20para%20el%20Cumplimiento%20de%20la%20Ley%20De%20Hidrantes.docx" TargetMode="External"/><Relationship Id="rId140" Type="http://schemas.openxmlformats.org/officeDocument/2006/relationships/hyperlink" Target="../../../../../../../../Documentos%20Propios%202015/Procedimientos/Procedimientos/Procedimientos%20Ingenier&#237;a/6.%20Investigaci&#243;n%20de%20incendios/PR-ING-INV-2-03-05-004%20Investigacion%20de%20incendio%20por%20solicitud%20del%20oficial%20al%20mando%20-DO.docx" TargetMode="External"/><Relationship Id="rId145" Type="http://schemas.openxmlformats.org/officeDocument/2006/relationships/hyperlink" Target="../../../../../../../../Documentos%20Propios%202015/Procedimientos/Procedimientos/Procedimientos%20Ingenier&#237;a/8.%20Administrativos/2-03-05-029%20PR-ING%20-AD-%20Control%20de%20Correspondencia%20F&#237;sica%20que%20Ingresa%20a%20la%20Unidad%20de%20Ingenier&#237;a.docx" TargetMode="External"/><Relationship Id="rId1" Type="http://schemas.openxmlformats.org/officeDocument/2006/relationships/hyperlink" Target="../../../../../../../../Documentos%20Propios%202015/Procedimientos/Procedimientos/Procedimientos%20Unidad%20de%20Servicios%20Financieros/Procedimientos%20Contabilidad/2-02-01-003%20Archivo%20de%20documentos.pdf" TargetMode="External"/><Relationship Id="rId6" Type="http://schemas.openxmlformats.org/officeDocument/2006/relationships/hyperlink" Target="../../../../../../../../Documentos%20Propios%202015/Procedimientos/Procedimientos/Procedimientos%20Unidad%20de%20Servicios%20Financieros/Procedimientos%20Gesti&#243;n%20de%20Recursos%20Econ&#243;micos/2-02-01-046%20Traslado%20presupuestario.pdf" TargetMode="External"/><Relationship Id="rId15" Type="http://schemas.openxmlformats.org/officeDocument/2006/relationships/hyperlink" Target="../../../../../../../../Documentos%20Propios%202015/Procedimientos/Procedimientos/Procedimientos%20Unidad%20de%20Servicios%20Financieros/Procedimientos%20Gesti&#243;n%20de%20Recursos%20Econ&#243;micos/2-02-01-075%20%20Liquidaci_n%20trimestral%20del%20convenio%20CETAC.pdf" TargetMode="External"/><Relationship Id="rId23" Type="http://schemas.openxmlformats.org/officeDocument/2006/relationships/hyperlink" Target="../../../../../../../../Documentos%20Propios%202015/Procedimientos/Procedimientos/Procedimientos%20Unidad%20de%20Servicios%20Financieros/Procedimientos%20de%20Tesorer&#237;a/2-02-01-072%20Creaci&#243;n%20y%20mantenimiento%20de%20Tarjeta%20Institucion%20V2.pdf" TargetMode="External"/><Relationship Id="rId28" Type="http://schemas.openxmlformats.org/officeDocument/2006/relationships/hyperlink" Target="../../../../../../../../Documentos%20Propios%202015/Procedimientos/Procedimientos/Procedimientos%20Unidad%20de%20Servicios%20Financieros/Procedimientos%20de%20Tesorer&#237;a/2-02-01-069%20Atenci&#243;n%20nota%20d&#233;bito%20planilla%20.pdf" TargetMode="External"/><Relationship Id="rId36" Type="http://schemas.openxmlformats.org/officeDocument/2006/relationships/hyperlink" Target="../../../../../../../../Documentos%20Propios%202015/Procedimientos/Procedimientos/Procedimientos%20Unidad%20de%20Servicios%20Financieros/Procedimientos%20Contabilidad/2-02-01-081%20Revision%20de%20registros%20de%20auxiliares.pdf" TargetMode="External"/><Relationship Id="rId49" Type="http://schemas.openxmlformats.org/officeDocument/2006/relationships/hyperlink" Target="../../../../../../../../Documentos%20Propios%202015/Procedimientos/Jefatura%20SG/Recibo%20y%20entrega%20de%20correspondencia.docx" TargetMode="External"/><Relationship Id="rId57" Type="http://schemas.openxmlformats.org/officeDocument/2006/relationships/hyperlink" Target="../../../../../../../../Documentos%20Propios%202015/Procedimientos/Jefatura%20SG/Inclusi&#243;n%20de%20Mercader&#237;a%20Nueva%20considerada%20ACTIVO%20en%20el%20M&#243;dulo%20de%20Activos%20del%20ERP.docx" TargetMode="External"/><Relationship Id="rId106" Type="http://schemas.openxmlformats.org/officeDocument/2006/relationships/hyperlink" Target="../../../../../../../../Documentos%20Propios%202015/Procedimientos/Procedimientos/ANB/02-%2003-%2002-%20011%20Gesti&#243;n%20de%20Solicitud%20para%20Reservaci&#243;n%20de%20las%20Instalaciones%20de%20la%20Academia.dot" TargetMode="External"/><Relationship Id="rId114" Type="http://schemas.openxmlformats.org/officeDocument/2006/relationships/hyperlink" Target="../../../../../../../../Documentos%20Propios%202015/Procedimientos/Procedimientos/ANB/02-%2003-%2002-%20022%20Retiro%20Justificado%20o%20Injustificado%20de%20un%20Curso.doc" TargetMode="External"/><Relationship Id="rId119" Type="http://schemas.openxmlformats.org/officeDocument/2006/relationships/hyperlink" Target="../../../../../../../../Documentos%20Propios%202015/Procedimientos/Procedimientos/ANB/2-03-02-030%20Funcionamiento%20de%20la%20Unidad%20Operativa%20de%20Apoyo%20Log&#237;stico%20de%20Bomberos%20(UOAL).docx" TargetMode="External"/><Relationship Id="rId127" Type="http://schemas.openxmlformats.org/officeDocument/2006/relationships/hyperlink" Target="../../../../../../../../Documentos%20Propios%202015/Procedimientos/Procedimientos/Procedimientos%20Ingenier&#237;a/2.%20Control%20de%20Proyectos/2-03-05-019%20PR%20-ING%20-CP-%20Desarrollo%20de%20Pruebas%20del%20Sistema%20Fijo%20Contra%20Incendios.docx" TargetMode="External"/><Relationship Id="rId10" Type="http://schemas.openxmlformats.org/officeDocument/2006/relationships/hyperlink" Target="../../../../../../../../Documentos%20Propios%202015/Procedimientos/Procedimientos/Procedimientos%20Unidad%20de%20Servicios%20Financieros/Procedimientos%20Gesti&#243;n%20de%20Recursos%20Econ&#243;micos/2-02-01-058%20Conciliaci&#243;n%20de%20Contabilidad%20versus%20Ingresos.pdf" TargetMode="External"/><Relationship Id="rId31" Type="http://schemas.openxmlformats.org/officeDocument/2006/relationships/hyperlink" Target="../../../../../../../../Documentos%20Propios%202015/Procedimientos/Procedimientos/Procedimientos%20Unidad%20de%20Servicios%20Financieros/Procedimientos%20Contabilidad/2-02-01-021%20Actualizaci&#243;n%20de%20los%20Libros%20legales.pdf" TargetMode="External"/><Relationship Id="rId44" Type="http://schemas.openxmlformats.org/officeDocument/2006/relationships/hyperlink" Target="../../../../../../../../Documentos%20Propios%202015/Procedimientos/Jefatura%20SG/Solicitudes%20de%20aseguramiento%20extraordinarias.docx" TargetMode="External"/><Relationship Id="rId52" Type="http://schemas.openxmlformats.org/officeDocument/2006/relationships/hyperlink" Target="../../../../../../../../Documentos%20Propios%202015/Procedimientos/Jefatura%20SG/Pago%20de%20facturas%20agrupadas%20de%20servicios%20p&#250;blicos.docx" TargetMode="External"/><Relationship Id="rId60" Type="http://schemas.openxmlformats.org/officeDocument/2006/relationships/hyperlink" Target="../../../../../../../../Documentos%20Propios%202015/Procedimientos/Jefatura%20SG/Gesti&#243;n%20de%20Contrataci&#243;n%20Administrativa%20en%20la%20Unidad%20de%20Servicios%20Generales.docx" TargetMode="External"/><Relationship Id="rId65" Type="http://schemas.openxmlformats.org/officeDocument/2006/relationships/hyperlink" Target="../../../../../../../../Documentos%20Propios%202015/Procedimientos/Jefatura%20SG/Digitalizaci&#243;n%20y%20gesti&#243;n%20del%20ordenamiento%20de%20la%20informaci&#243;n%20de%20construcci&#243;n.docx" TargetMode="External"/><Relationship Id="rId73" Type="http://schemas.openxmlformats.org/officeDocument/2006/relationships/hyperlink" Target="../../../../../../../../Documentos%20Propios%202015/Procedimientos/Jefatura%20SG/Atenci&#243;n%20a%20Proveedores%20y%20Recepci&#243;n%20de%20Mercader&#237;a%20Nueva.docx" TargetMode="External"/><Relationship Id="rId78" Type="http://schemas.openxmlformats.org/officeDocument/2006/relationships/hyperlink" Target="../../../../../../../../Documentos%20Propios%202015/Procedimientos/Procedimientos/Procedimientos%20RRHH/PROCEDIMIENTO%20PARA%20EL%20RECONOCIMIENTO%20DE%20ANTIG%20EDAD%20EN%20OTRAS%20ENTIDADES%20P%20BLICAS.docx" TargetMode="External"/><Relationship Id="rId81" Type="http://schemas.openxmlformats.org/officeDocument/2006/relationships/hyperlink" Target="../../../../../../../../Documentos%20Propios%202015/Procedimientos/Procedimientos/Procedimientos%20RRHH/PROCEDIMIENTO%20PARA%20EVALUAR%20EL%20DESEMPE%20O%20DEL%20PERSONAL%20DEL%20BCBCR.docx" TargetMode="External"/><Relationship Id="rId86" Type="http://schemas.openxmlformats.org/officeDocument/2006/relationships/hyperlink" Target="../../../../../../../../Documentos%20Propios%202015/Procedimientos/Procedimientos/Procedimientos%20RRHH/PROCEDIMIENTO%20PARA%20LA%20ELABORACI%20N%20Y%20ENTREGA%20DE%20CONSTANCIAS%20SALARIALES.docx" TargetMode="External"/><Relationship Id="rId94" Type="http://schemas.openxmlformats.org/officeDocument/2006/relationships/hyperlink" Target="../../../../../../../../Documentos%20Propios%202015/Procedimientos/Procedimientos/Mantenimiento%20Vehicular/Procedimiento%20Mantenimiento%20Correctivo%20V15062015.docx" TargetMode="External"/><Relationship Id="rId99" Type="http://schemas.openxmlformats.org/officeDocument/2006/relationships/hyperlink" Target="../../../../../../../../Documentos%20Propios%202015/Procedimientos/Procedimientos/ANB/02-03-02-004%20Convalidaci&#243;n%20de%20Cursos%20de%20Capacitaci&#243;n.doc" TargetMode="External"/><Relationship Id="rId101" Type="http://schemas.openxmlformats.org/officeDocument/2006/relationships/hyperlink" Target="../../../../../../../../Documentos%20Propios%202015/Procedimientos/Procedimientos/ANB/02-03-03-006%20%20Gesti&#243;n%20de%20Capacitaci&#243;n%20para%20Bomberos%20Aeroportuarios.doc" TargetMode="External"/><Relationship Id="rId122" Type="http://schemas.openxmlformats.org/officeDocument/2006/relationships/hyperlink" Target="../../../../../../../../Documentos%20Propios%202015/Procedimientos/Procedimientos/Procedimientos%20Ingenier&#237;a/1.%20Visado%20de%20Planos/2-03-05-013%20PR-ING-RP-%20Inclusi&#243;n%20De%20Informaci&#243;n%20en%20la%20Base%20De%20Datos%20Basevis%20y%20Consecutivos%20Reving.docx" TargetMode="External"/><Relationship Id="rId130" Type="http://schemas.openxmlformats.org/officeDocument/2006/relationships/hyperlink" Target="../../../../../../../../Documentos%20Propios%202015/Procedimientos/Procedimientos/Procedimientos%20Ingenier&#237;a/4.%20Caravana%20de%20la%20rana/2-03-05-023%20PR-ING-PD-Ejecuci&#243;n%20de%20Actividades%20de%20Promoci&#243;n%20y%20Divulgaci&#243;n.docx" TargetMode="External"/><Relationship Id="rId135" Type="http://schemas.openxmlformats.org/officeDocument/2006/relationships/hyperlink" Target="../../../../../../../../Documentos%20Propios%202015/Procedimientos/Procedimientos/Procedimientos%20Ingenier&#237;a/5.%20Hidrantes/2-03-05-025%20PR-ING%20-HIDR-Ejecuci&#243;n%20de%20Pruebas%20de%20Hidrantes.docx" TargetMode="External"/><Relationship Id="rId143" Type="http://schemas.openxmlformats.org/officeDocument/2006/relationships/hyperlink" Target="../../../../../../../../Documentos%20Propios%202015/Procedimientos/Procedimientos/Procedimientos%20Ingenier&#237;a/8.%20Administrativos/2-%2003-05-028%20PR-ING%20-AD-%20Elaboraci&#243;n%20del%20Informe%20Mensual%20de%20Combustible.docx" TargetMode="External"/><Relationship Id="rId148" Type="http://schemas.openxmlformats.org/officeDocument/2006/relationships/vmlDrawing" Target="../drawings/vmlDrawing4.vml"/><Relationship Id="rId4" Type="http://schemas.openxmlformats.org/officeDocument/2006/relationships/hyperlink" Target="../../../../../../../../Documentos%20Propios%202015/Procedimientos/Procedimientos/Procedimientos%20Unidad%20de%20Servicios%20Financieros/Procedimientos%20Gesti&#243;n%20de%20Recursos%20Econ&#243;micos/2-02-01-042%20Gesti&#243;n%20de%20cobro.pdf" TargetMode="External"/><Relationship Id="rId9" Type="http://schemas.openxmlformats.org/officeDocument/2006/relationships/hyperlink" Target="../../../../../../../../Documentos%20Propios%202015/Procedimientos/Procedimientos/Procedimientos%20Unidad%20de%20Servicios%20Financieros/Procedimientos%20Gesti&#243;n%20de%20Recursos%20Econ&#243;micos/2-02-01-061%20Flujo%20de%20caja%20proyectado.pdf" TargetMode="External"/><Relationship Id="rId13" Type="http://schemas.openxmlformats.org/officeDocument/2006/relationships/hyperlink" Target="../../../../../../../../Documentos%20Propios%202015/Procedimientos/Procedimientos/Procedimientos%20Unidad%20de%20Servicios%20Financieros/Procedimientos%20Gesti&#243;n%20de%20Recursos%20Econ&#243;micos/2-02-01-055%20Conciliaci&#243;n%20de%20inversiones.pdf" TargetMode="External"/><Relationship Id="rId18" Type="http://schemas.openxmlformats.org/officeDocument/2006/relationships/hyperlink" Target="../../../../../../../../Documentos%20Propios%202015/Procedimientos/Procedimientos/Procedimientos%20Unidad%20de%20Servicios%20Financieros/Procedimientos%20Gesti&#243;n%20de%20Recursos%20Econ&#243;micos/2-02-01-078%20Procedimiento%20Inversi_n%20MH.pdf" TargetMode="External"/><Relationship Id="rId39" Type="http://schemas.openxmlformats.org/officeDocument/2006/relationships/hyperlink" Target="../../../../../../../../Documentos%20Propios%202015/Procedimientos/Procedimientos/Procedimientos%20Unidad%20de%20Servicios%20Financieros/Procedimientos%20Contabilidad/2-02-01-084%20Informe%20de%20gastos%20por%20centros%20de%20costos.pdf" TargetMode="External"/><Relationship Id="rId109" Type="http://schemas.openxmlformats.org/officeDocument/2006/relationships/hyperlink" Target="../../../../../../../../Documentos%20Propios%202015/Procedimientos/Procedimientos/ANB/02-%2003-%2002-%20014%20Ingreso%20a%20la%20Academia%20Nacional%20de%20Bomberos.dot" TargetMode="External"/><Relationship Id="rId34" Type="http://schemas.openxmlformats.org/officeDocument/2006/relationships/hyperlink" Target="../../../../../../../../Documentos%20Propios%202015/Procedimientos/Procedimientos/Procedimientos%20Unidad%20de%20Servicios%20Financieros/Procedimientos%20Contabilidad/2-02-01-028%20Presentaci&#243;n%20de%20Retenci&#243;n%20a%20la%20Fuente.pdf" TargetMode="External"/><Relationship Id="rId50" Type="http://schemas.openxmlformats.org/officeDocument/2006/relationships/hyperlink" Target="../../../../../../../../Documentos%20Propios%202015/Procedimientos/Jefatura%20SG/Realizaci&#243;n%20de%20Inventarios%20o%20Tomas%20F&#237;sicas%20en%20el%20M&#243;dulo%20de%20Inventarios%20del%20ERP.docx" TargetMode="External"/><Relationship Id="rId55" Type="http://schemas.openxmlformats.org/officeDocument/2006/relationships/hyperlink" Target="../../../../../../../../Documentos%20Propios%202015/Procedimientos/Jefatura%20SG/Inclusi&#243;n%20de%20Movimientos%20de%20Salidas%20de%20Mercader&#237;a%20Nueva%20por%20asignacion%20Mod%20de%20Inven%20del%20ERP.docx" TargetMode="External"/><Relationship Id="rId76" Type="http://schemas.openxmlformats.org/officeDocument/2006/relationships/hyperlink" Target="../../../../../../../../Documentos%20Propios%202015/Procedimientos/Procedimientos/Procedimientos%20RRHH/PROCEDIMIENTO%20INCLUSI%20N%20DE%20NOMBRAMIENTOS%20EN%20EL%20SISTEMA%20ERP%20PARA%20BOMBEROS%20TEMPORALES.docx" TargetMode="External"/><Relationship Id="rId97" Type="http://schemas.openxmlformats.org/officeDocument/2006/relationships/hyperlink" Target="../../../../../../../../Documentos%20Propios%202015/Procedimientos/Procedimientos/ANB/02-03-02-002%20%20Elaboraci&#243;n%20y%20entrega%20de%20actas%20de%20%20recepci&#243;n%20de%20servicios%20y%20suministros.doc" TargetMode="External"/><Relationship Id="rId104" Type="http://schemas.openxmlformats.org/officeDocument/2006/relationships/hyperlink" Target="../../../../../../../../Documentos%20Propios%202015/Procedimientos/Procedimientos/ANB/02-03-%2002-%20009%20%20Respaldo%20de%20%20Informaci&#243;n.dot" TargetMode="External"/><Relationship Id="rId120" Type="http://schemas.openxmlformats.org/officeDocument/2006/relationships/hyperlink" Target="../../../../../../../../Documentos%20Propios%202015/Procedimientos/Procedimientos/Procedimientos%20Ingenier&#237;a/1.%20Visado%20de%20Planos/2-03-05-011%20PR-ING-RP-Recepci&#243;n%20An&#225;lisis%20y%20aprobaci&#242;n%20de%20Planos%20Constructivos%20en%20formato%20F&#237;sico-%20DG.docx" TargetMode="External"/><Relationship Id="rId125" Type="http://schemas.openxmlformats.org/officeDocument/2006/relationships/hyperlink" Target="../../../../../../../../Documentos%20Propios%202015/Procedimientos/Procedimientos/Procedimientos%20Ingenier&#237;a/1.%20Visado%20de%20Planos/2-03-05-016%20PR-ING-RP-Participacion%20en%20comisiones%20interinstitucionales%20-%20DO.docx" TargetMode="External"/><Relationship Id="rId141" Type="http://schemas.openxmlformats.org/officeDocument/2006/relationships/hyperlink" Target="../../../../../../../../Documentos%20Propios%202015/Procedimientos/Procedimientos/Procedimientos%20Ingenier&#237;a/6.%20Investigaci&#243;n%20de%20incendios/PR-ING-INV-2-03-05-008%20Registro%20y%20documentacion%20de%20casos%20en%20el%20SIGAE-DO.docx" TargetMode="External"/><Relationship Id="rId146" Type="http://schemas.openxmlformats.org/officeDocument/2006/relationships/hyperlink" Target="../../../../../../../../Documentos%20Propios%202015/Procedimientos/Procedimientos/Procedimientos%20Ingenier&#237;a/8.%20Administrativos/2-03-05-030%20%20PR-ING%20-AD-%20Atenci&#243;n%20de%20llamadas%20telef&#243;nicas%20que%20ingresan%20a%20la%20Unidad%20de%20Ingenieria.docx" TargetMode="External"/><Relationship Id="rId7" Type="http://schemas.openxmlformats.org/officeDocument/2006/relationships/hyperlink" Target="../../../../../../../../Documentos%20Propios%202015/Procedimientos/Procedimientos/Procedimientos%20Unidad%20de%20Servicios%20Financieros/Procedimientos%20Gesti&#243;n%20de%20Recursos%20Econ&#243;micos/2-02-01-046%20Traslado%20presupuestario.pdf" TargetMode="External"/><Relationship Id="rId71" Type="http://schemas.openxmlformats.org/officeDocument/2006/relationships/hyperlink" Target="../../../../../../../../Documentos%20Propios%202015/Procedimientos/Jefatura%20SG/Conciliaci&#243;n%20de%20movimientos%20de%20tarjetas%20institucionales.docx" TargetMode="External"/><Relationship Id="rId92" Type="http://schemas.openxmlformats.org/officeDocument/2006/relationships/hyperlink" Target="../../../../../../../../Documentos%20Propios%202015/Procedimientos/Procedimientos/Procedimientos%20RRHH/PROCEDIMIENTO%20SEPARACI%20N%20DE%20UN%20FUNCIONARIO%20DE%20LA%20ORGANIZACI%20N%20POR%20RENUNCIA%20JUBILACI%20N%20O%20DESPIDO.docx" TargetMode="External"/><Relationship Id="rId2" Type="http://schemas.openxmlformats.org/officeDocument/2006/relationships/hyperlink" Target="../../../../../../../../Documentos%20Propios%202015/Procedimientos/Procedimientos/Procedimientos%20Unidad%20de%20Servicios%20Financieros/Procedimientos%20Gesti&#243;n%20de%20Recursos%20Econ&#243;micos/2-01-01-060%20Apertura%20del%20per_odo%20presupuestario.pdf" TargetMode="External"/><Relationship Id="rId29" Type="http://schemas.openxmlformats.org/officeDocument/2006/relationships/hyperlink" Target="../../../../../../../../Documentos%20Propios%202015/Procedimientos/Procedimientos/Procedimientos%20Unidad%20de%20Servicios%20Financieros/Procedimientos%20de%20Tesorer&#237;a/2-02-01-070%20Conciliaci&#243;n%20de%20cuentas%20por%20pagar.pdf" TargetMode="External"/><Relationship Id="rId24" Type="http://schemas.openxmlformats.org/officeDocument/2006/relationships/hyperlink" Target="../../../../../../../../Documentos%20Propios%202015/Procedimientos/Procedimientos/Procedimientos%20Unidad%20de%20Servicios%20Financieros/Procedimientos%20de%20Tesorer&#237;a/2-02-01-064%20CAMBIO%20EN%20PAR&#193;METROS%20V2.pdf" TargetMode="External"/><Relationship Id="rId40" Type="http://schemas.openxmlformats.org/officeDocument/2006/relationships/hyperlink" Target="../../../../../../../../Documentos%20Propios%202015/Procedimientos/Procedimientos/Procedimientos%20Unidad%20de%20Servicios%20Financieros/Procedimientos%20Contabilidad/2-02-01-087%20Revision%20de%20facturas%20y%20saldos%20bancarios.pdf" TargetMode="External"/><Relationship Id="rId45" Type="http://schemas.openxmlformats.org/officeDocument/2006/relationships/hyperlink" Target="../../../../../../../../Documentos%20Propios%202015/Procedimientos/Jefatura%20SG/Solicitud,%20Revision,%20Inclusion%20y%20control%20de%20Viaticos.docx" TargetMode="External"/><Relationship Id="rId66" Type="http://schemas.openxmlformats.org/officeDocument/2006/relationships/hyperlink" Target="../../../../../../../../Documentos%20Propios%202015/Procedimientos/Jefatura%20SG/Despacho%20de%20herramienta%20y%20o%20materiales.docx" TargetMode="External"/><Relationship Id="rId87" Type="http://schemas.openxmlformats.org/officeDocument/2006/relationships/hyperlink" Target="../../../../../../../../Documentos%20Propios%202015/Procedimientos/Procedimientos/Procedimientos%20RRHH/PROCEDIMIENTO%20PARA%20LA%20TRAMITACI%20N%20DE%20EMBARGOS%20Y%20PENSIONES%20ALIMENTARIAS.docx" TargetMode="External"/><Relationship Id="rId110" Type="http://schemas.openxmlformats.org/officeDocument/2006/relationships/hyperlink" Target="../../../../../../../../Documentos%20Propios%202015/Procedimientos/Procedimientos/ANB/02-%2003-%2002-%20015%20Solicitud%20y%20Uso%20de%20los%20Simuladores%20y%20&#193;reas%20para%20Capacitaci&#243;n.dot" TargetMode="External"/><Relationship Id="rId115" Type="http://schemas.openxmlformats.org/officeDocument/2006/relationships/hyperlink" Target="../../../../../../../../Documentos%20Propios%202015/Procedimientos/Procedimientos/ANB/02-%2003-%2002-%20023%20Tratamiento%20de%20Accidentes%20de%20%20Participantes%20Internos.dot" TargetMode="External"/><Relationship Id="rId131" Type="http://schemas.openxmlformats.org/officeDocument/2006/relationships/hyperlink" Target="../../../../../../../../Documentos%20Propios%202015/Procedimientos/Procedimientos/Procedimientos%20Ingenier&#237;a/5.%20Hidrantes/2-03-05-001%20PR-ING-HIDR-Representaci&#243;n%20en%20la%20Comisi&#243;n%20Interinstitucional%20Ley%20de%20Hidrantes.docx" TargetMode="External"/><Relationship Id="rId136" Type="http://schemas.openxmlformats.org/officeDocument/2006/relationships/hyperlink" Target="../../../../../../../../Documentos%20Propios%202015/Procedimientos/Procedimientos/Procedimientos%20Ingenier&#237;a/5.%20Hidrantes/2-03-05-026%20PR%20-ING-HIDR-Capacitaci&#243;n%20de%20la%20ley%20de%20hidrantes.docx" TargetMode="External"/><Relationship Id="rId61" Type="http://schemas.openxmlformats.org/officeDocument/2006/relationships/hyperlink" Target="../../../../../../../../Documentos%20Propios%202015/Procedimientos/Jefatura%20SG/Generaci&#243;n%20de%20proyectos%20de%20construcci&#243;n.docx" TargetMode="External"/><Relationship Id="rId82" Type="http://schemas.openxmlformats.org/officeDocument/2006/relationships/hyperlink" Target="../../../../../../../../Documentos%20Propios%202015/Procedimientos/Procedimientos/Procedimientos%20RRHH/PROCEDIMIENTO%20PARA%20LA%20COORDINACI%20N%20DE%20NOMBRAMIENTOS%20EN%20FIRME%20DE%20LOS%20FUNCIONARIOS%20OPERATIVOS.docx" TargetMode="External"/><Relationship Id="rId19" Type="http://schemas.openxmlformats.org/officeDocument/2006/relationships/hyperlink" Target="../../../../../../../../Documentos%20Propios%202015/Procedimientos/Procedimientos/Procedimientos%20Unidad%20de%20Servicios%20Financieros/Procedimientos%20Gesti&#243;n%20de%20Recursos%20Econ&#243;micos/2-02-01-079%20%20Informe%20de%20Liquidaci_n%20Presupuestaria.pdf" TargetMode="External"/><Relationship Id="rId14" Type="http://schemas.openxmlformats.org/officeDocument/2006/relationships/hyperlink" Target="../../../../../../../../Documentos%20Propios%202015/Procedimientos/Procedimientos/Procedimientos%20Unidad%20de%20Servicios%20Financieros/Procedimientos%20Gesti&#243;n%20de%20Recursos%20Econ&#243;micos/2-02-01-074%20Registro%20de%20Ingresos.pdf" TargetMode="External"/><Relationship Id="rId30" Type="http://schemas.openxmlformats.org/officeDocument/2006/relationships/hyperlink" Target="../../../../../../../../Documentos%20Propios%202015/Procedimientos/Procedimientos/Procedimientos%20Unidad%20de%20Servicios%20Financieros/Procedimientos%20de%20Tesorer&#237;a/2-02-01-071%20%20Pago%20de%20servicios%20p&#250;blicos.pdf" TargetMode="External"/><Relationship Id="rId35" Type="http://schemas.openxmlformats.org/officeDocument/2006/relationships/hyperlink" Target="../../../../../../../../Documentos%20Propios%202015/Procedimientos/Procedimientos/Procedimientos%20Unidad%20de%20Servicios%20Financieros/Procedimientos%20Contabilidad/2-02-01-033%20Remisi&#243;n%20Informaci&#243;n%20mens%20a%20Contabilidad%20EEFF.pdf" TargetMode="External"/><Relationship Id="rId56" Type="http://schemas.openxmlformats.org/officeDocument/2006/relationships/hyperlink" Target="../../../../../../../../Documentos%20Propios%202015/Procedimientos/Jefatura%20SG/Inclusi&#243;n%20de%20Movimientos%20de%20Entradas%20de%20Mercader&#237;a%20Nueva%20en%20el%20ERP.docx" TargetMode="External"/><Relationship Id="rId77" Type="http://schemas.openxmlformats.org/officeDocument/2006/relationships/hyperlink" Target="../../../../../../../../Documentos%20Propios%202015/Procedimientos/Procedimientos/Procedimientos%20RRHH/PROCEDIMIENTO%20INDUCCI%20N%20ADMINISTRATIVA%20PARA%20PERSONAL%20DE%20NUEVO%20INGRESO.docx" TargetMode="External"/><Relationship Id="rId100" Type="http://schemas.openxmlformats.org/officeDocument/2006/relationships/hyperlink" Target="../../../../../../../../Documentos%20Propios%202015/Procedimientos/Procedimientos/ANB/02-03-02-005%20%20Gesti&#243;n%20de%20Transmisi&#243;n%20de%20Conocimiento%20por%20Capacitaci&#243;n%20Externa.doc" TargetMode="External"/><Relationship Id="rId105" Type="http://schemas.openxmlformats.org/officeDocument/2006/relationships/hyperlink" Target="../../../../../../../../Documentos%20Propios%202015/Procedimientos/Procedimientos/ANB/02%20-03-%2002-%20010%20Gesti&#243;n%20de%20Solicitud%20y%20Devoluci&#243;n%20%20de%20Equipo%20Externo.doc" TargetMode="External"/><Relationship Id="rId126" Type="http://schemas.openxmlformats.org/officeDocument/2006/relationships/hyperlink" Target="../../../../../../../../Documentos%20Propios%202015/Procedimientos/Procedimientos/Procedimientos%20Ingenier&#237;a/1.%20Visado%20de%20Planos/2-03-05-032%20PR-ING-RP-Registro%20de%20los%20Ingresos%20provenientes%20de%20la%20revisi&#243;n%20de%20planos%20por%20el%20APC.docx" TargetMode="External"/><Relationship Id="rId147" Type="http://schemas.openxmlformats.org/officeDocument/2006/relationships/hyperlink" Target="../../../../../../../../Documentos%20Propios%202015/Procedimientos/Procedimientos/Procedimientos%20Ingenier&#237;a/8.%20Administrativos/2-03-05-031%20%20PR-ING%20-AD-%20Archivo%20de%20Correspondencia%20F&#237;sica%20de%20la%20Unidad%20de%20Ingenier&#237;a.docx" TargetMode="External"/><Relationship Id="rId8" Type="http://schemas.openxmlformats.org/officeDocument/2006/relationships/hyperlink" Target="../../../../../../../../Documentos%20Propios%202015/Procedimientos/Procedimientos/Procedimientos%20Unidad%20de%20Servicios%20Financieros/Procedimientos%20Gesti&#243;n%20de%20Recursos%20Econ&#243;micos/2-02-01-053%20Archivo%20de%20Documentos%20Programa%20de%20Inversiones.pdf" TargetMode="External"/><Relationship Id="rId51" Type="http://schemas.openxmlformats.org/officeDocument/2006/relationships/hyperlink" Target="../../../../../../../../Documentos%20Propios%202015/Procedimientos/Jefatura%20SG/Pago%20de%20facturas%20individuales%20de%20servicios%20p&#250;blicos.docx" TargetMode="External"/><Relationship Id="rId72" Type="http://schemas.openxmlformats.org/officeDocument/2006/relationships/hyperlink" Target="../../../../../../../../Documentos%20Propios%202015/Procedimientos/Jefatura%20SG/Cancelaci&#243;n%20y%20Entrega%20de%20los%20Derechos%20de%20Circulaci&#243;n.docx" TargetMode="External"/><Relationship Id="rId93" Type="http://schemas.openxmlformats.org/officeDocument/2006/relationships/hyperlink" Target="../../../../../../../../Documentos%20Propios%202015/Procedimientos/Procedimientos/Mantenimiento%20Vehicular/Procedimiento%20Averias%20V15062015.docx" TargetMode="External"/><Relationship Id="rId98" Type="http://schemas.openxmlformats.org/officeDocument/2006/relationships/hyperlink" Target="../../../../../../../../Documentos%20Propios%202015/Procedimientos/Procedimientos/ANB/02-03-02-003%20%20Suministro%20Combustible.dot" TargetMode="External"/><Relationship Id="rId121" Type="http://schemas.openxmlformats.org/officeDocument/2006/relationships/hyperlink" Target="../../../../../../../../Documentos%20Propios%202015/Procedimientos/Procedimientos/Procedimientos%20Ingenier&#237;a/1.%20Visado%20de%20Planos/2-03-05-012%20PR-ING-RP-Revisi&#243;n%20de%20Planos%20Constructivos%20por%20Medio%20del%20SistemaDigital%20APC%20%20DG.docx" TargetMode="External"/><Relationship Id="rId142" Type="http://schemas.openxmlformats.org/officeDocument/2006/relationships/hyperlink" Target="../../../../../../../../Documentos%20Propios%202015/Procedimientos/Procedimientos/Procedimientos%20Ingenier&#237;a/7.%20Salud%20Ocupacional/2-03-05-009%20PR-ING-Informe%20investigaci&#243;n%20de%20accidentes%20e%20incidentes-%20DG.docx" TargetMode="Externa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3"/>
  <sheetViews>
    <sheetView zoomScaleNormal="100" workbookViewId="0">
      <selection activeCell="B23" sqref="B23"/>
    </sheetView>
  </sheetViews>
  <sheetFormatPr baseColWidth="10" defaultColWidth="8.85546875" defaultRowHeight="15" x14ac:dyDescent="0.25"/>
  <cols>
    <col min="1" max="1" width="8.85546875" style="3"/>
    <col min="2" max="2" width="46.7109375" style="18" bestFit="1" customWidth="1"/>
    <col min="3" max="3" width="80.42578125" style="18" customWidth="1"/>
    <col min="4" max="16384" width="8.85546875" style="18"/>
  </cols>
  <sheetData>
    <row r="1" spans="1:3" ht="15.75" thickBot="1" x14ac:dyDescent="0.3">
      <c r="A1" s="278" t="s">
        <v>336</v>
      </c>
      <c r="B1" s="278" t="s">
        <v>57</v>
      </c>
      <c r="C1" s="278" t="s">
        <v>58</v>
      </c>
    </row>
    <row r="2" spans="1:3" ht="75" x14ac:dyDescent="0.25">
      <c r="A2" s="127">
        <v>1</v>
      </c>
      <c r="B2" s="128" t="s">
        <v>59</v>
      </c>
      <c r="C2" s="129" t="s">
        <v>341</v>
      </c>
    </row>
    <row r="3" spans="1:3" ht="30" x14ac:dyDescent="0.25">
      <c r="A3" s="175">
        <v>2</v>
      </c>
      <c r="B3" s="126" t="s">
        <v>327</v>
      </c>
      <c r="C3" s="130" t="s">
        <v>1299</v>
      </c>
    </row>
    <row r="4" spans="1:3" x14ac:dyDescent="0.25">
      <c r="A4" s="175">
        <v>3</v>
      </c>
      <c r="B4" s="126" t="s">
        <v>328</v>
      </c>
      <c r="C4" s="131" t="s">
        <v>337</v>
      </c>
    </row>
    <row r="5" spans="1:3" ht="30" x14ac:dyDescent="0.25">
      <c r="A5" s="175">
        <v>4</v>
      </c>
      <c r="B5" s="126" t="s">
        <v>326</v>
      </c>
      <c r="C5" s="130" t="s">
        <v>1300</v>
      </c>
    </row>
    <row r="6" spans="1:3" ht="105" x14ac:dyDescent="0.25">
      <c r="A6" s="175">
        <v>5</v>
      </c>
      <c r="B6" s="174" t="s">
        <v>1265</v>
      </c>
      <c r="C6" s="130" t="s">
        <v>1301</v>
      </c>
    </row>
    <row r="7" spans="1:3" x14ac:dyDescent="0.25">
      <c r="A7" s="175">
        <v>6</v>
      </c>
      <c r="B7" s="126" t="s">
        <v>329</v>
      </c>
      <c r="C7" s="131" t="s">
        <v>338</v>
      </c>
    </row>
    <row r="8" spans="1:3" ht="30" x14ac:dyDescent="0.25">
      <c r="A8" s="175">
        <v>7</v>
      </c>
      <c r="B8" s="126" t="s">
        <v>330</v>
      </c>
      <c r="C8" s="130" t="s">
        <v>1302</v>
      </c>
    </row>
    <row r="9" spans="1:3" x14ac:dyDescent="0.25">
      <c r="A9" s="175">
        <v>8</v>
      </c>
      <c r="B9" s="126" t="s">
        <v>331</v>
      </c>
      <c r="C9" s="130" t="s">
        <v>339</v>
      </c>
    </row>
    <row r="10" spans="1:3" ht="45" x14ac:dyDescent="0.25">
      <c r="A10" s="175">
        <v>9</v>
      </c>
      <c r="B10" s="174" t="s">
        <v>332</v>
      </c>
      <c r="C10" s="130" t="s">
        <v>1307</v>
      </c>
    </row>
    <row r="11" spans="1:3" x14ac:dyDescent="0.25">
      <c r="A11" s="175">
        <v>10</v>
      </c>
      <c r="B11" s="126" t="s">
        <v>333</v>
      </c>
      <c r="C11" s="130" t="s">
        <v>340</v>
      </c>
    </row>
    <row r="12" spans="1:3" ht="45" x14ac:dyDescent="0.25">
      <c r="A12" s="175">
        <v>11</v>
      </c>
      <c r="B12" s="126" t="s">
        <v>334</v>
      </c>
      <c r="C12" s="130" t="s">
        <v>1303</v>
      </c>
    </row>
    <row r="13" spans="1:3" ht="45" x14ac:dyDescent="0.25">
      <c r="A13" s="175">
        <v>12</v>
      </c>
      <c r="B13" s="126" t="s">
        <v>335</v>
      </c>
      <c r="C13" s="130" t="s">
        <v>1304</v>
      </c>
    </row>
    <row r="14" spans="1:3" ht="60" x14ac:dyDescent="0.25">
      <c r="A14" s="175" t="s">
        <v>1296</v>
      </c>
      <c r="B14" s="126" t="s">
        <v>1297</v>
      </c>
      <c r="C14" s="130" t="s">
        <v>1298</v>
      </c>
    </row>
    <row r="15" spans="1:3" ht="30" x14ac:dyDescent="0.25">
      <c r="A15" s="175">
        <v>13</v>
      </c>
      <c r="B15" s="126" t="s">
        <v>1266</v>
      </c>
      <c r="C15" s="130" t="s">
        <v>1305</v>
      </c>
    </row>
    <row r="16" spans="1:3" ht="30" x14ac:dyDescent="0.25">
      <c r="A16" s="175">
        <v>14</v>
      </c>
      <c r="B16" s="126" t="s">
        <v>1267</v>
      </c>
      <c r="C16" s="130" t="s">
        <v>1306</v>
      </c>
    </row>
    <row r="17" spans="1:3" x14ac:dyDescent="0.25">
      <c r="A17" s="175">
        <v>16</v>
      </c>
      <c r="B17" s="126" t="s">
        <v>1268</v>
      </c>
      <c r="C17" s="130" t="s">
        <v>1270</v>
      </c>
    </row>
    <row r="18" spans="1:3" x14ac:dyDescent="0.25">
      <c r="A18" s="175">
        <v>17</v>
      </c>
      <c r="B18" s="126" t="s">
        <v>1269</v>
      </c>
      <c r="C18" s="130" t="s">
        <v>1271</v>
      </c>
    </row>
    <row r="22" spans="1:3" x14ac:dyDescent="0.25">
      <c r="B22" s="125"/>
    </row>
    <row r="23" spans="1:3" x14ac:dyDescent="0.25">
      <c r="B23" s="12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workbookViewId="0">
      <selection activeCell="E29" sqref="E29:F29"/>
    </sheetView>
  </sheetViews>
  <sheetFormatPr baseColWidth="10" defaultColWidth="8.85546875" defaultRowHeight="15" x14ac:dyDescent="0.25"/>
  <cols>
    <col min="3" max="3" width="2.5703125" bestFit="1" customWidth="1"/>
    <col min="4" max="4" width="66.5703125" bestFit="1" customWidth="1"/>
    <col min="5" max="5" width="10" bestFit="1" customWidth="1"/>
    <col min="6" max="6" width="12" bestFit="1" customWidth="1"/>
  </cols>
  <sheetData>
    <row r="1" spans="1:8" ht="15.75" thickBot="1" x14ac:dyDescent="0.3">
      <c r="A1" s="133"/>
      <c r="B1" s="133"/>
      <c r="C1" s="133"/>
      <c r="D1" s="133"/>
      <c r="E1" s="133"/>
      <c r="F1" s="133"/>
      <c r="G1" s="133"/>
      <c r="H1" s="133"/>
    </row>
    <row r="2" spans="1:8" ht="15.75" thickBot="1" x14ac:dyDescent="0.3">
      <c r="A2" s="133"/>
      <c r="B2" s="133"/>
      <c r="C2" s="133"/>
      <c r="D2" s="187" t="str">
        <f>[1]tabulacion!C3</f>
        <v>Impactos</v>
      </c>
      <c r="E2" s="179" t="str">
        <f>[1]tabulacion!D3</f>
        <v>Relevancia</v>
      </c>
      <c r="F2" s="180" t="str">
        <f>[1]tabulacion!E3</f>
        <v>F. Acumulada</v>
      </c>
      <c r="G2" s="133"/>
      <c r="H2" s="133"/>
    </row>
    <row r="3" spans="1:8" x14ac:dyDescent="0.25">
      <c r="A3" s="133"/>
      <c r="B3" s="133"/>
      <c r="C3" s="133"/>
      <c r="D3" s="177" t="str">
        <f>[1]tabulacion!C4</f>
        <v>Infraestructura Externa no disponible por tres meses</v>
      </c>
      <c r="E3" s="181">
        <f>[1]tabulacion!D4</f>
        <v>0</v>
      </c>
      <c r="F3" s="182">
        <f>[1]tabulacion!E4</f>
        <v>0</v>
      </c>
      <c r="G3" s="133"/>
      <c r="H3" s="133"/>
    </row>
    <row r="4" spans="1:8" x14ac:dyDescent="0.25">
      <c r="A4" s="133"/>
      <c r="B4" s="133"/>
      <c r="C4" s="133"/>
      <c r="D4" s="31" t="str">
        <f>[1]tabulacion!C5</f>
        <v>Infraestructura Externa no disponible por una semana</v>
      </c>
      <c r="E4" s="183">
        <f>[1]tabulacion!D5</f>
        <v>2.3364485981308409E-3</v>
      </c>
      <c r="F4" s="184">
        <f>[1]tabulacion!E5</f>
        <v>2.3364485981308409E-3</v>
      </c>
      <c r="G4" s="133"/>
      <c r="H4" s="133"/>
    </row>
    <row r="5" spans="1:8" x14ac:dyDescent="0.25">
      <c r="A5" s="133"/>
      <c r="B5" s="133"/>
      <c r="C5" s="133"/>
      <c r="D5" s="31" t="str">
        <f>[1]tabulacion!C6</f>
        <v>Edificio no disponible 
por tres meses</v>
      </c>
      <c r="E5" s="183">
        <f>[1]tabulacion!D6</f>
        <v>7.0093457943925233E-3</v>
      </c>
      <c r="F5" s="184">
        <f>[1]tabulacion!E6</f>
        <v>9.3457943925233638E-3</v>
      </c>
      <c r="G5" s="133"/>
      <c r="H5" s="133"/>
    </row>
    <row r="6" spans="1:8" x14ac:dyDescent="0.25">
      <c r="A6" s="133"/>
      <c r="B6" s="133"/>
      <c r="C6" s="133"/>
      <c r="D6" s="31" t="str">
        <f>[1]tabulacion!C7</f>
        <v>Ataque cibernético destruye 50%  de la información interna y o las aplicaciones</v>
      </c>
      <c r="E6" s="183">
        <f>[1]tabulacion!D7</f>
        <v>7.0093457943925233E-3</v>
      </c>
      <c r="F6" s="184">
        <f>[1]tabulacion!E7</f>
        <v>1.6355140186915886E-2</v>
      </c>
      <c r="G6" s="133"/>
      <c r="H6" s="133"/>
    </row>
    <row r="7" spans="1:8" x14ac:dyDescent="0.25">
      <c r="A7" s="133"/>
      <c r="B7" s="133"/>
      <c r="C7" s="133"/>
      <c r="D7" s="31" t="str">
        <f>[1]tabulacion!C8</f>
        <v>Ataque cibernético deja internet inusable por una semana</v>
      </c>
      <c r="E7" s="183">
        <f>[1]tabulacion!D8</f>
        <v>7.0093457943925233E-3</v>
      </c>
      <c r="F7" s="184">
        <f>[1]tabulacion!E8</f>
        <v>2.336448598130841E-2</v>
      </c>
      <c r="G7" s="133"/>
      <c r="H7" s="133"/>
    </row>
    <row r="8" spans="1:8" x14ac:dyDescent="0.25">
      <c r="A8" s="133"/>
      <c r="B8" s="133"/>
      <c r="C8" s="133"/>
      <c r="D8" s="31" t="str">
        <f>[1]tabulacion!C9</f>
        <v>Pérdida personal (Pandemia)</v>
      </c>
      <c r="E8" s="183">
        <f>[1]tabulacion!D9</f>
        <v>9.3457943925233638E-3</v>
      </c>
      <c r="F8" s="184">
        <f>[1]tabulacion!E9</f>
        <v>3.2710280373831772E-2</v>
      </c>
      <c r="G8" s="133"/>
      <c r="H8" s="133"/>
    </row>
    <row r="9" spans="1:8" x14ac:dyDescent="0.25">
      <c r="A9" s="133"/>
      <c r="B9" s="133"/>
      <c r="C9" s="133"/>
      <c r="D9" s="31" t="str">
        <f>[1]tabulacion!C10</f>
        <v>Pérdida de Proveedores</v>
      </c>
      <c r="E9" s="183">
        <f>[1]tabulacion!D10</f>
        <v>1.1682242990654205E-2</v>
      </c>
      <c r="F9" s="184">
        <f>[1]tabulacion!E10</f>
        <v>4.4392523364485979E-2</v>
      </c>
      <c r="G9" s="133"/>
      <c r="H9" s="133"/>
    </row>
    <row r="10" spans="1:8" x14ac:dyDescent="0.25">
      <c r="A10" s="133"/>
      <c r="B10" s="133"/>
      <c r="C10" s="133"/>
      <c r="D10" s="31" t="str">
        <f>[1]tabulacion!C11</f>
        <v>Pérdida Total de un 
Departamento o Dependencia</v>
      </c>
      <c r="E10" s="183">
        <f>[1]tabulacion!D11</f>
        <v>1.8691588785046728E-2</v>
      </c>
      <c r="F10" s="184">
        <f>[1]tabulacion!E11</f>
        <v>6.3084112149532703E-2</v>
      </c>
      <c r="G10" s="133"/>
      <c r="H10" s="133"/>
    </row>
    <row r="11" spans="1:8" x14ac:dyDescent="0.25">
      <c r="A11" s="133"/>
      <c r="B11" s="133"/>
      <c r="C11" s="133"/>
      <c r="D11" s="31" t="str">
        <f>[1]tabulacion!C12</f>
        <v>Edificio no disponible 
por una semana</v>
      </c>
      <c r="E11" s="183">
        <f>[1]tabulacion!D12</f>
        <v>1.8691588785046728E-2</v>
      </c>
      <c r="F11" s="184">
        <f>[1]tabulacion!E12</f>
        <v>8.1775700934579434E-2</v>
      </c>
      <c r="G11" s="133"/>
      <c r="H11" s="133"/>
    </row>
    <row r="12" spans="1:8" x14ac:dyDescent="0.25">
      <c r="A12" s="133"/>
      <c r="B12" s="133"/>
      <c r="C12" s="133"/>
      <c r="D12" s="31" t="str">
        <f>[1]tabulacion!C13</f>
        <v>Pérdida o interrupción de instalaciones primarias</v>
      </c>
      <c r="E12" s="183">
        <f>[1]tabulacion!D13</f>
        <v>2.5700934579439252E-2</v>
      </c>
      <c r="F12" s="184">
        <f>[1]tabulacion!E13</f>
        <v>0.10747663551401869</v>
      </c>
      <c r="G12" s="133"/>
      <c r="H12" s="133"/>
    </row>
    <row r="13" spans="1:8" x14ac:dyDescent="0.25">
      <c r="A13" s="133"/>
      <c r="B13" s="133"/>
      <c r="C13" s="133"/>
      <c r="D13" s="31" t="str">
        <f>[1]tabulacion!C14</f>
        <v>Práctica Contable Inaceptable</v>
      </c>
      <c r="E13" s="183">
        <f>[1]tabulacion!D14</f>
        <v>3.0373831775700934E-2</v>
      </c>
      <c r="F13" s="184">
        <f>[1]tabulacion!E14</f>
        <v>0.13785046728971961</v>
      </c>
      <c r="G13" s="133"/>
      <c r="H13" s="133"/>
    </row>
    <row r="14" spans="1:8" x14ac:dyDescent="0.25">
      <c r="A14" s="133"/>
      <c r="B14" s="133"/>
      <c r="C14" s="133"/>
      <c r="D14" s="31" t="str">
        <f>[1]tabulacion!C15</f>
        <v>Pérdida Financiera</v>
      </c>
      <c r="E14" s="183">
        <f>[1]tabulacion!D15</f>
        <v>3.2710280373831772E-2</v>
      </c>
      <c r="F14" s="184">
        <f>[1]tabulacion!E15</f>
        <v>0.17056074766355139</v>
      </c>
      <c r="G14" s="133"/>
      <c r="H14" s="133"/>
    </row>
    <row r="15" spans="1:8" x14ac:dyDescent="0.25">
      <c r="A15" s="133"/>
      <c r="B15" s="133"/>
      <c r="C15" s="133"/>
      <c r="D15" s="31" t="str">
        <f>[1]tabulacion!C16</f>
        <v>Pérdida de Activos</v>
      </c>
      <c r="E15" s="183">
        <f>[1]tabulacion!D16</f>
        <v>3.5046728971962614E-2</v>
      </c>
      <c r="F15" s="184">
        <f>[1]tabulacion!E16</f>
        <v>0.20560747663551401</v>
      </c>
      <c r="G15" s="133"/>
      <c r="H15" s="133"/>
    </row>
    <row r="16" spans="1:8" x14ac:dyDescent="0.25">
      <c r="A16" s="133"/>
      <c r="B16" s="133"/>
      <c r="C16" s="133"/>
      <c r="D16" s="31" t="str">
        <f>[1]tabulacion!C17</f>
        <v>Desventaja Competitiva</v>
      </c>
      <c r="E16" s="183">
        <f>[1]tabulacion!D17</f>
        <v>3.5046728971962614E-2</v>
      </c>
      <c r="F16" s="184">
        <f>[1]tabulacion!E17</f>
        <v>0.24065420560747663</v>
      </c>
      <c r="G16" s="133"/>
      <c r="H16" s="133"/>
    </row>
    <row r="17" spans="1:8" x14ac:dyDescent="0.25">
      <c r="A17" s="133"/>
      <c r="B17" s="133"/>
      <c r="C17" s="133"/>
      <c r="D17" s="31" t="str">
        <f>[1]tabulacion!C18</f>
        <v>Fallo parcial significativo del Sistema de Tecnología de Información</v>
      </c>
      <c r="E17" s="183">
        <f>[1]tabulacion!D18</f>
        <v>3.7383177570093455E-2</v>
      </c>
      <c r="F17" s="184">
        <f>[1]tabulacion!E18</f>
        <v>0.2780373831775701</v>
      </c>
      <c r="G17" s="133"/>
      <c r="H17" s="133"/>
    </row>
    <row r="18" spans="1:8" x14ac:dyDescent="0.25">
      <c r="A18" s="133"/>
      <c r="B18" s="133"/>
      <c r="C18" s="133"/>
      <c r="D18" s="31" t="str">
        <f>[1]tabulacion!C19</f>
        <v>Registro Financiero Erróneo</v>
      </c>
      <c r="E18" s="183">
        <f>[1]tabulacion!D19</f>
        <v>3.9719626168224297E-2</v>
      </c>
      <c r="F18" s="184">
        <f>[1]tabulacion!E19</f>
        <v>0.31775700934579437</v>
      </c>
      <c r="G18" s="133"/>
      <c r="H18" s="133"/>
    </row>
    <row r="19" spans="1:8" x14ac:dyDescent="0.25">
      <c r="A19" s="133"/>
      <c r="B19" s="133"/>
      <c r="C19" s="133"/>
      <c r="D19" s="31" t="str">
        <f>[1]tabulacion!C20</f>
        <v>Costo Excesivo</v>
      </c>
      <c r="E19" s="183">
        <f>[1]tabulacion!D20</f>
        <v>3.9719626168224297E-2</v>
      </c>
      <c r="F19" s="184">
        <f>[1]tabulacion!E20</f>
        <v>0.35747663551401865</v>
      </c>
      <c r="G19" s="133"/>
      <c r="H19" s="133"/>
    </row>
    <row r="20" spans="1:8" x14ac:dyDescent="0.25">
      <c r="A20" s="133"/>
      <c r="B20" s="133"/>
      <c r="C20" s="133"/>
      <c r="D20" s="31" t="str">
        <f>[1]tabulacion!C21</f>
        <v>Incumplimiento Legal</v>
      </c>
      <c r="E20" s="183">
        <f>[1]tabulacion!D21</f>
        <v>5.1401869158878503E-2</v>
      </c>
      <c r="F20" s="184">
        <f>[1]tabulacion!E21</f>
        <v>0.40887850467289716</v>
      </c>
      <c r="G20" s="133"/>
      <c r="H20" s="133"/>
    </row>
    <row r="21" spans="1:8" x14ac:dyDescent="0.25">
      <c r="A21" s="133"/>
      <c r="B21" s="133"/>
      <c r="C21" s="133"/>
      <c r="D21" s="31" t="str">
        <f>[1]tabulacion!C22</f>
        <v>Penalización Legal</v>
      </c>
      <c r="E21" s="183">
        <f>[1]tabulacion!D22</f>
        <v>5.1401869158878503E-2</v>
      </c>
      <c r="F21" s="184">
        <f>[1]tabulacion!E22</f>
        <v>0.46028037383177567</v>
      </c>
      <c r="G21" s="133"/>
      <c r="H21" s="133"/>
    </row>
    <row r="22" spans="1:8" x14ac:dyDescent="0.25">
      <c r="A22" s="133"/>
      <c r="B22" s="133"/>
      <c r="C22" s="133"/>
      <c r="D22" s="31" t="str">
        <f>[1]tabulacion!C23</f>
        <v>Fraude/Conflicto de Intereses</v>
      </c>
      <c r="E22" s="183">
        <f>[1]tabulacion!D23</f>
        <v>5.6074766355140186E-2</v>
      </c>
      <c r="F22" s="184">
        <f>[1]tabulacion!E23</f>
        <v>0.51635514018691586</v>
      </c>
      <c r="G22" s="133"/>
      <c r="H22" s="133"/>
    </row>
    <row r="23" spans="1:8" x14ac:dyDescent="0.25">
      <c r="A23" s="133"/>
      <c r="B23" s="133"/>
      <c r="C23" s="133"/>
      <c r="D23" s="31" t="str">
        <f>[1]tabulacion!C24</f>
        <v>Información Gerencial Errónea</v>
      </c>
      <c r="E23" s="183">
        <f>[1]tabulacion!D24</f>
        <v>5.6074766355140186E-2</v>
      </c>
      <c r="F23" s="184">
        <f>[1]tabulacion!E24</f>
        <v>0.57242990654205606</v>
      </c>
      <c r="G23" s="133"/>
      <c r="H23" s="133"/>
    </row>
    <row r="24" spans="1:8" x14ac:dyDescent="0.25">
      <c r="A24" s="133"/>
      <c r="B24" s="133"/>
      <c r="C24" s="133"/>
      <c r="D24" s="31" t="str">
        <f>[1]tabulacion!C25</f>
        <v>Interrupción de la Operación</v>
      </c>
      <c r="E24" s="183">
        <f>[1]tabulacion!D25</f>
        <v>6.3084112149532703E-2</v>
      </c>
      <c r="F24" s="184">
        <f>[1]tabulacion!E25</f>
        <v>0.63551401869158874</v>
      </c>
      <c r="G24" s="133"/>
      <c r="H24" s="133"/>
    </row>
    <row r="25" spans="1:8" x14ac:dyDescent="0.25">
      <c r="A25" s="133"/>
      <c r="B25" s="133"/>
      <c r="C25" s="133"/>
      <c r="D25" s="31" t="str">
        <f>[1]tabulacion!C26</f>
        <v>Daño parcial significativo de un Departamento o Servicio</v>
      </c>
      <c r="E25" s="183">
        <f>[1]tabulacion!D26</f>
        <v>7.7102803738317752E-2</v>
      </c>
      <c r="F25" s="184">
        <f>[1]tabulacion!E26</f>
        <v>0.71261682242990654</v>
      </c>
      <c r="G25" s="133"/>
      <c r="H25" s="133"/>
    </row>
    <row r="26" spans="1:8" x14ac:dyDescent="0.25">
      <c r="A26" s="133"/>
      <c r="B26" s="133"/>
      <c r="C26" s="133"/>
      <c r="D26" s="31" t="str">
        <f>[1]tabulacion!C27</f>
        <v>Pérdida o daño de la información o datos</v>
      </c>
      <c r="E26" s="183">
        <f>[1]tabulacion!D27</f>
        <v>8.6448598130841117E-2</v>
      </c>
      <c r="F26" s="184">
        <f>[1]tabulacion!E27</f>
        <v>0.7990654205607477</v>
      </c>
      <c r="G26" s="133"/>
      <c r="H26" s="133"/>
    </row>
    <row r="27" spans="1:8" x14ac:dyDescent="0.25">
      <c r="A27" s="133"/>
      <c r="B27" s="133"/>
      <c r="C27" s="133"/>
      <c r="D27" s="31" t="str">
        <f>[1]tabulacion!C28</f>
        <v>Pérdida de Imagen</v>
      </c>
      <c r="E27" s="183">
        <f>[1]tabulacion!D28</f>
        <v>8.6448598130841117E-2</v>
      </c>
      <c r="F27" s="184">
        <f>[1]tabulacion!E28</f>
        <v>0.88551401869158886</v>
      </c>
      <c r="G27" s="133"/>
      <c r="H27" s="133"/>
    </row>
    <row r="28" spans="1:8" ht="15.75" thickBot="1" x14ac:dyDescent="0.3">
      <c r="A28" s="133"/>
      <c r="B28" s="133"/>
      <c r="C28" s="133"/>
      <c r="D28" s="178" t="str">
        <f>[1]tabulacion!C29</f>
        <v>Afectación de la Calidad del Servicio</v>
      </c>
      <c r="E28" s="185">
        <f>[1]tabulacion!D29</f>
        <v>0.11448598130841121</v>
      </c>
      <c r="F28" s="186">
        <f>[1]tabulacion!E29</f>
        <v>1</v>
      </c>
      <c r="G28" s="133"/>
      <c r="H28" s="133"/>
    </row>
    <row r="29" spans="1:8" ht="15.75" thickBot="1" x14ac:dyDescent="0.3">
      <c r="A29" s="133"/>
      <c r="B29" s="133"/>
      <c r="C29" s="133"/>
      <c r="D29" s="176" t="str">
        <f>[1]tabulacion!C30</f>
        <v>Total de interacciones Amenaza vs impactos = 428 eventos</v>
      </c>
      <c r="E29" s="420">
        <f>[1]tabulacion!D30</f>
        <v>1</v>
      </c>
      <c r="F29" s="421"/>
      <c r="G29" s="133"/>
      <c r="H29" s="133"/>
    </row>
    <row r="30" spans="1:8" x14ac:dyDescent="0.25">
      <c r="A30" s="133"/>
      <c r="B30" s="133"/>
      <c r="C30" s="133"/>
      <c r="D30" s="133"/>
      <c r="E30" s="133"/>
      <c r="F30" s="133"/>
      <c r="G30" s="133"/>
      <c r="H30" s="133"/>
    </row>
  </sheetData>
  <mergeCells count="1">
    <mergeCell ref="E29:F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2:D12"/>
  <sheetViews>
    <sheetView workbookViewId="0">
      <selection activeCell="G6" sqref="G6"/>
    </sheetView>
  </sheetViews>
  <sheetFormatPr baseColWidth="10" defaultColWidth="8.85546875" defaultRowHeight="15" x14ac:dyDescent="0.25"/>
  <cols>
    <col min="1" max="2" width="8.85546875" style="166"/>
    <col min="3" max="3" width="2" style="166" bestFit="1" customWidth="1"/>
    <col min="4" max="4" width="47.85546875" style="166" bestFit="1" customWidth="1"/>
    <col min="5" max="5" width="8.85546875" style="166"/>
    <col min="6" max="6" width="2" style="166" bestFit="1" customWidth="1"/>
    <col min="7" max="7" width="47.7109375" style="166" bestFit="1" customWidth="1"/>
    <col min="8" max="16384" width="8.85546875" style="166"/>
  </cols>
  <sheetData>
    <row r="2" spans="3:4" ht="15.75" thickBot="1" x14ac:dyDescent="0.3"/>
    <row r="3" spans="3:4" ht="15.75" thickBot="1" x14ac:dyDescent="0.3">
      <c r="C3" s="422" t="s">
        <v>448</v>
      </c>
      <c r="D3" s="423"/>
    </row>
    <row r="4" spans="3:4" ht="16.5" thickTop="1" thickBot="1" x14ac:dyDescent="0.3">
      <c r="C4" s="167">
        <v>1</v>
      </c>
      <c r="D4" s="168" t="s">
        <v>161</v>
      </c>
    </row>
    <row r="5" spans="3:4" ht="15.75" thickBot="1" x14ac:dyDescent="0.3">
      <c r="C5" s="169">
        <v>2</v>
      </c>
      <c r="D5" s="170" t="s">
        <v>412</v>
      </c>
    </row>
    <row r="6" spans="3:4" ht="15.75" thickBot="1" x14ac:dyDescent="0.3">
      <c r="C6" s="169">
        <v>3</v>
      </c>
      <c r="D6" s="171" t="s">
        <v>383</v>
      </c>
    </row>
    <row r="7" spans="3:4" ht="30.75" thickBot="1" x14ac:dyDescent="0.3">
      <c r="C7" s="169">
        <v>4</v>
      </c>
      <c r="D7" s="170" t="s">
        <v>377</v>
      </c>
    </row>
    <row r="8" spans="3:4" ht="15.75" thickBot="1" x14ac:dyDescent="0.3">
      <c r="C8" s="169">
        <v>5</v>
      </c>
      <c r="D8" s="171" t="s">
        <v>357</v>
      </c>
    </row>
    <row r="9" spans="3:4" ht="15.75" thickBot="1" x14ac:dyDescent="0.3">
      <c r="C9" s="169">
        <v>6</v>
      </c>
      <c r="D9" s="170" t="s">
        <v>154</v>
      </c>
    </row>
    <row r="10" spans="3:4" ht="15.75" thickBot="1" x14ac:dyDescent="0.3">
      <c r="C10" s="169">
        <v>7</v>
      </c>
      <c r="D10" s="171" t="s">
        <v>159</v>
      </c>
    </row>
    <row r="11" spans="3:4" ht="15.75" thickBot="1" x14ac:dyDescent="0.3">
      <c r="C11" s="169">
        <v>8</v>
      </c>
      <c r="D11" s="170" t="s">
        <v>147</v>
      </c>
    </row>
    <row r="12" spans="3:4" ht="15.75" thickBot="1" x14ac:dyDescent="0.3">
      <c r="C12" s="172">
        <v>9</v>
      </c>
      <c r="D12" s="173" t="s">
        <v>140</v>
      </c>
    </row>
  </sheetData>
  <mergeCells count="1">
    <mergeCell ref="C3:D3"/>
  </mergeCells>
  <pageMargins left="0.7" right="0.7" top="0.75" bottom="0.75" header="0.3" footer="0.3"/>
  <pageSetup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topLeftCell="A16" workbookViewId="0">
      <selection activeCell="I27" sqref="I27:K27"/>
    </sheetView>
  </sheetViews>
  <sheetFormatPr baseColWidth="10" defaultColWidth="8.85546875" defaultRowHeight="15" x14ac:dyDescent="0.25"/>
  <cols>
    <col min="3" max="3" width="19.7109375" customWidth="1"/>
    <col min="4" max="4" width="10.85546875" customWidth="1"/>
    <col min="5" max="5" width="11" customWidth="1"/>
    <col min="7" max="7" width="12.7109375" customWidth="1"/>
    <col min="8" max="8" width="10.140625" customWidth="1"/>
    <col min="11" max="11" width="15.140625" customWidth="1"/>
  </cols>
  <sheetData>
    <row r="1" spans="1:14" ht="15.75" thickBot="1" x14ac:dyDescent="0.3"/>
    <row r="2" spans="1:14" ht="15.75" thickBot="1" x14ac:dyDescent="0.3">
      <c r="B2" s="301" t="s">
        <v>323</v>
      </c>
      <c r="C2" s="302"/>
      <c r="D2" s="302"/>
      <c r="E2" s="302"/>
      <c r="F2" s="302"/>
      <c r="G2" s="302"/>
      <c r="H2" s="302"/>
      <c r="I2" s="302"/>
      <c r="J2" s="302"/>
      <c r="K2" s="302"/>
      <c r="L2" s="302"/>
      <c r="M2" s="302"/>
      <c r="N2" s="303"/>
    </row>
    <row r="3" spans="1:14" x14ac:dyDescent="0.25">
      <c r="B3" s="424" t="s">
        <v>316</v>
      </c>
      <c r="C3" s="425"/>
      <c r="D3" s="426"/>
      <c r="E3" s="442" t="s">
        <v>89</v>
      </c>
      <c r="F3" s="443"/>
      <c r="G3" s="444"/>
      <c r="H3" s="448" t="s">
        <v>165</v>
      </c>
      <c r="I3" s="449"/>
      <c r="J3" s="452"/>
      <c r="K3" s="453"/>
      <c r="L3" s="453"/>
      <c r="M3" s="453"/>
      <c r="N3" s="454"/>
    </row>
    <row r="4" spans="1:14" ht="20.45" customHeight="1" thickBot="1" x14ac:dyDescent="0.3">
      <c r="B4" s="427"/>
      <c r="C4" s="428"/>
      <c r="D4" s="429"/>
      <c r="E4" s="445" t="s">
        <v>1308</v>
      </c>
      <c r="F4" s="446"/>
      <c r="G4" s="447"/>
      <c r="H4" s="450"/>
      <c r="I4" s="451"/>
      <c r="J4" s="455"/>
      <c r="K4" s="456"/>
      <c r="L4" s="456"/>
      <c r="M4" s="456"/>
      <c r="N4" s="457"/>
    </row>
    <row r="5" spans="1:14" ht="15.75" thickBot="1" x14ac:dyDescent="0.3">
      <c r="B5" s="430"/>
      <c r="C5" s="431"/>
      <c r="D5" s="432"/>
      <c r="E5" s="436"/>
      <c r="F5" s="437"/>
      <c r="G5" s="438"/>
      <c r="H5" s="433" t="s">
        <v>167</v>
      </c>
      <c r="I5" s="435"/>
      <c r="J5" s="439"/>
      <c r="K5" s="440"/>
      <c r="L5" s="440"/>
      <c r="M5" s="440"/>
      <c r="N5" s="441"/>
    </row>
    <row r="6" spans="1:14" ht="33.75" customHeight="1" thickBot="1" x14ac:dyDescent="0.3">
      <c r="B6" s="433" t="s">
        <v>168</v>
      </c>
      <c r="C6" s="434"/>
      <c r="D6" s="435"/>
      <c r="E6" s="436"/>
      <c r="F6" s="437"/>
      <c r="G6" s="438"/>
      <c r="H6" s="433" t="s">
        <v>169</v>
      </c>
      <c r="I6" s="435"/>
      <c r="J6" s="439"/>
      <c r="K6" s="440"/>
      <c r="L6" s="440"/>
      <c r="M6" s="440"/>
      <c r="N6" s="441"/>
    </row>
    <row r="7" spans="1:14" ht="15.75" thickBot="1" x14ac:dyDescent="0.3">
      <c r="B7" s="460" t="s">
        <v>170</v>
      </c>
      <c r="C7" s="461"/>
      <c r="D7" s="462"/>
      <c r="E7" s="436"/>
      <c r="F7" s="437"/>
      <c r="G7" s="437"/>
      <c r="H7" s="437"/>
      <c r="I7" s="437"/>
      <c r="J7" s="437"/>
      <c r="K7" s="437"/>
      <c r="L7" s="437"/>
      <c r="M7" s="437"/>
      <c r="N7" s="438"/>
    </row>
    <row r="8" spans="1:14" ht="15.75" thickBot="1" x14ac:dyDescent="0.3">
      <c r="B8" s="433" t="s">
        <v>171</v>
      </c>
      <c r="C8" s="435"/>
      <c r="D8" s="463" t="s">
        <v>4</v>
      </c>
      <c r="E8" s="464"/>
      <c r="F8" s="465"/>
      <c r="G8" s="466" t="s">
        <v>97</v>
      </c>
      <c r="H8" s="467"/>
      <c r="I8" s="467"/>
      <c r="J8" s="468"/>
      <c r="K8" s="469"/>
      <c r="L8" s="470"/>
      <c r="M8" s="470"/>
      <c r="N8" s="471"/>
    </row>
    <row r="9" spans="1:14" ht="15.75" thickBot="1" x14ac:dyDescent="0.3">
      <c r="B9" s="89" t="s">
        <v>72</v>
      </c>
      <c r="C9" s="90" t="s">
        <v>70</v>
      </c>
      <c r="D9" s="474" t="s">
        <v>172</v>
      </c>
      <c r="E9" s="475"/>
      <c r="F9" s="474" t="s">
        <v>173</v>
      </c>
      <c r="G9" s="475"/>
      <c r="H9" s="90" t="s">
        <v>174</v>
      </c>
      <c r="I9" s="474" t="s">
        <v>175</v>
      </c>
      <c r="J9" s="476"/>
      <c r="K9" s="475"/>
      <c r="L9" s="90" t="s">
        <v>176</v>
      </c>
      <c r="M9" s="90" t="s">
        <v>177</v>
      </c>
      <c r="N9" s="91" t="s">
        <v>178</v>
      </c>
    </row>
    <row r="10" spans="1:14" ht="78.599999999999994" customHeight="1" x14ac:dyDescent="0.25">
      <c r="A10" s="496"/>
      <c r="B10" s="472"/>
      <c r="C10" s="472" t="s">
        <v>179</v>
      </c>
      <c r="D10" s="448" t="s">
        <v>180</v>
      </c>
      <c r="E10" s="449"/>
      <c r="F10" s="448" t="s">
        <v>181</v>
      </c>
      <c r="G10" s="449"/>
      <c r="H10" s="472" t="s">
        <v>197</v>
      </c>
      <c r="I10" s="448" t="s">
        <v>315</v>
      </c>
      <c r="J10" s="497"/>
      <c r="K10" s="449"/>
      <c r="L10" s="458" t="s">
        <v>182</v>
      </c>
      <c r="M10" s="458" t="s">
        <v>183</v>
      </c>
      <c r="N10" s="458" t="s">
        <v>198</v>
      </c>
    </row>
    <row r="11" spans="1:14" ht="34.15" customHeight="1" thickBot="1" x14ac:dyDescent="0.3">
      <c r="A11" s="496"/>
      <c r="B11" s="473"/>
      <c r="C11" s="473"/>
      <c r="D11" s="477"/>
      <c r="E11" s="478"/>
      <c r="F11" s="477"/>
      <c r="G11" s="478"/>
      <c r="H11" s="499"/>
      <c r="I11" s="450"/>
      <c r="J11" s="498"/>
      <c r="K11" s="451"/>
      <c r="L11" s="459"/>
      <c r="M11" s="459"/>
      <c r="N11" s="459"/>
    </row>
    <row r="12" spans="1:14" ht="34.9" customHeight="1" thickBot="1" x14ac:dyDescent="0.3">
      <c r="B12" s="482" t="s">
        <v>184</v>
      </c>
      <c r="C12" s="485"/>
      <c r="D12" s="488"/>
      <c r="E12" s="489"/>
      <c r="F12" s="479"/>
      <c r="G12" s="480"/>
      <c r="H12" s="97"/>
      <c r="I12" s="494" t="s">
        <v>187</v>
      </c>
      <c r="J12" s="494"/>
      <c r="K12" s="495"/>
      <c r="L12" s="92"/>
      <c r="M12" s="92"/>
      <c r="N12" s="93"/>
    </row>
    <row r="13" spans="1:14" ht="32.450000000000003" customHeight="1" thickBot="1" x14ac:dyDescent="0.3">
      <c r="B13" s="483"/>
      <c r="C13" s="486"/>
      <c r="D13" s="490"/>
      <c r="E13" s="491"/>
      <c r="F13" s="481"/>
      <c r="G13" s="327"/>
      <c r="H13" s="98"/>
      <c r="I13" s="494" t="s">
        <v>188</v>
      </c>
      <c r="J13" s="494"/>
      <c r="K13" s="495"/>
      <c r="L13" s="94"/>
      <c r="M13" s="94"/>
      <c r="N13" s="93"/>
    </row>
    <row r="14" spans="1:14" ht="27" customHeight="1" thickBot="1" x14ac:dyDescent="0.3">
      <c r="B14" s="483"/>
      <c r="C14" s="486"/>
      <c r="D14" s="490"/>
      <c r="E14" s="491"/>
      <c r="F14" s="481"/>
      <c r="G14" s="327"/>
      <c r="H14" s="98"/>
      <c r="I14" s="494" t="s">
        <v>189</v>
      </c>
      <c r="J14" s="494"/>
      <c r="K14" s="495"/>
      <c r="L14" s="94"/>
      <c r="M14" s="94"/>
      <c r="N14" s="93"/>
    </row>
    <row r="15" spans="1:14" ht="15.75" thickBot="1" x14ac:dyDescent="0.3">
      <c r="B15" s="483"/>
      <c r="C15" s="486"/>
      <c r="D15" s="490"/>
      <c r="E15" s="491"/>
      <c r="F15" s="481"/>
      <c r="G15" s="327"/>
      <c r="H15" s="98"/>
      <c r="I15" s="494" t="s">
        <v>190</v>
      </c>
      <c r="J15" s="494"/>
      <c r="K15" s="495"/>
      <c r="L15" s="94"/>
      <c r="M15" s="94"/>
      <c r="N15" s="93"/>
    </row>
    <row r="16" spans="1:14" ht="15.75" thickBot="1" x14ac:dyDescent="0.3">
      <c r="B16" s="483"/>
      <c r="C16" s="486"/>
      <c r="D16" s="490"/>
      <c r="E16" s="491"/>
      <c r="F16" s="481"/>
      <c r="G16" s="327"/>
      <c r="H16" s="98"/>
      <c r="I16" s="494" t="s">
        <v>191</v>
      </c>
      <c r="J16" s="494"/>
      <c r="K16" s="495"/>
      <c r="L16" s="94"/>
      <c r="M16" s="94"/>
      <c r="N16" s="93"/>
    </row>
    <row r="17" spans="2:14" ht="15.75" thickBot="1" x14ac:dyDescent="0.3">
      <c r="B17" s="483"/>
      <c r="C17" s="486"/>
      <c r="D17" s="490"/>
      <c r="E17" s="491"/>
      <c r="F17" s="481"/>
      <c r="G17" s="327"/>
      <c r="H17" s="98"/>
      <c r="I17" s="494" t="s">
        <v>192</v>
      </c>
      <c r="J17" s="494"/>
      <c r="K17" s="495"/>
      <c r="L17" s="94"/>
      <c r="M17" s="94"/>
      <c r="N17" s="93"/>
    </row>
    <row r="18" spans="2:14" ht="33" customHeight="1" thickBot="1" x14ac:dyDescent="0.3">
      <c r="B18" s="483"/>
      <c r="C18" s="486"/>
      <c r="D18" s="490"/>
      <c r="E18" s="491"/>
      <c r="F18" s="481"/>
      <c r="G18" s="327"/>
      <c r="H18" s="98"/>
      <c r="I18" s="494" t="s">
        <v>193</v>
      </c>
      <c r="J18" s="494"/>
      <c r="K18" s="495"/>
      <c r="L18" s="94"/>
      <c r="M18" s="94"/>
      <c r="N18" s="93"/>
    </row>
    <row r="19" spans="2:14" ht="26.25" customHeight="1" thickBot="1" x14ac:dyDescent="0.3">
      <c r="B19" s="483"/>
      <c r="C19" s="486"/>
      <c r="D19" s="490"/>
      <c r="E19" s="491"/>
      <c r="F19" s="481"/>
      <c r="G19" s="327"/>
      <c r="H19" s="98"/>
      <c r="I19" s="494" t="s">
        <v>194</v>
      </c>
      <c r="J19" s="494"/>
      <c r="K19" s="495"/>
      <c r="L19" s="94"/>
      <c r="M19" s="94"/>
      <c r="N19" s="93"/>
    </row>
    <row r="20" spans="2:14" ht="30.75" customHeight="1" thickBot="1" x14ac:dyDescent="0.3">
      <c r="B20" s="484"/>
      <c r="C20" s="487"/>
      <c r="D20" s="492"/>
      <c r="E20" s="493"/>
      <c r="F20" s="502"/>
      <c r="G20" s="331"/>
      <c r="H20" s="99"/>
      <c r="I20" s="494" t="s">
        <v>195</v>
      </c>
      <c r="J20" s="494"/>
      <c r="K20" s="495"/>
      <c r="L20" s="94"/>
      <c r="M20" s="94"/>
      <c r="N20" s="93"/>
    </row>
    <row r="21" spans="2:14" s="100" customFormat="1" ht="15.75" thickBot="1" x14ac:dyDescent="0.3">
      <c r="B21" s="101"/>
      <c r="C21" s="60"/>
      <c r="D21" s="60"/>
      <c r="E21" s="60"/>
      <c r="F21" s="60"/>
      <c r="G21" s="60"/>
      <c r="H21" s="60"/>
      <c r="I21" s="60"/>
      <c r="J21" s="60"/>
      <c r="K21" s="60"/>
      <c r="L21" s="60"/>
      <c r="M21" s="60"/>
      <c r="N21" s="62"/>
    </row>
    <row r="22" spans="2:14" ht="15" customHeight="1" thickBot="1" x14ac:dyDescent="0.3">
      <c r="B22" s="95" t="s">
        <v>196</v>
      </c>
      <c r="C22" s="96"/>
      <c r="D22" s="500"/>
      <c r="E22" s="501"/>
      <c r="F22" s="500"/>
      <c r="G22" s="501"/>
      <c r="H22" s="96"/>
      <c r="I22" s="494"/>
      <c r="J22" s="494"/>
      <c r="K22" s="495"/>
      <c r="L22" s="94"/>
      <c r="M22" s="94"/>
      <c r="N22" s="93"/>
    </row>
    <row r="23" spans="2:14" ht="15" customHeight="1" thickBot="1" x14ac:dyDescent="0.3">
      <c r="B23" s="95" t="s">
        <v>199</v>
      </c>
      <c r="C23" s="96"/>
      <c r="D23" s="500"/>
      <c r="E23" s="501"/>
      <c r="F23" s="500"/>
      <c r="G23" s="501"/>
      <c r="H23" s="96"/>
      <c r="I23" s="494"/>
      <c r="J23" s="494"/>
      <c r="K23" s="495"/>
      <c r="L23" s="94"/>
      <c r="M23" s="94"/>
      <c r="N23" s="93"/>
    </row>
    <row r="24" spans="2:14" ht="15" customHeight="1" thickBot="1" x14ac:dyDescent="0.3">
      <c r="B24" s="95" t="s">
        <v>200</v>
      </c>
      <c r="C24" s="96"/>
      <c r="D24" s="500"/>
      <c r="E24" s="501"/>
      <c r="F24" s="500"/>
      <c r="G24" s="501"/>
      <c r="H24" s="96"/>
      <c r="I24" s="494"/>
      <c r="J24" s="494"/>
      <c r="K24" s="495"/>
      <c r="L24" s="94"/>
      <c r="M24" s="94"/>
      <c r="N24" s="93"/>
    </row>
    <row r="25" spans="2:14" ht="15" customHeight="1" thickBot="1" x14ac:dyDescent="0.3">
      <c r="B25" s="95" t="s">
        <v>201</v>
      </c>
      <c r="C25" s="96"/>
      <c r="D25" s="500"/>
      <c r="E25" s="501"/>
      <c r="F25" s="500"/>
      <c r="G25" s="501"/>
      <c r="H25" s="96"/>
      <c r="I25" s="494"/>
      <c r="J25" s="494"/>
      <c r="K25" s="495"/>
      <c r="L25" s="94"/>
      <c r="M25" s="94"/>
      <c r="N25" s="93"/>
    </row>
    <row r="26" spans="2:14" ht="15" customHeight="1" thickBot="1" x14ac:dyDescent="0.3">
      <c r="B26" s="95" t="s">
        <v>202</v>
      </c>
      <c r="C26" s="96"/>
      <c r="D26" s="500"/>
      <c r="E26" s="501"/>
      <c r="F26" s="500"/>
      <c r="G26" s="501"/>
      <c r="H26" s="96"/>
      <c r="I26" s="494"/>
      <c r="J26" s="494"/>
      <c r="K26" s="495"/>
      <c r="L26" s="94"/>
      <c r="M26" s="94"/>
      <c r="N26" s="93"/>
    </row>
    <row r="27" spans="2:14" ht="15" customHeight="1" thickBot="1" x14ac:dyDescent="0.3">
      <c r="B27" s="95" t="s">
        <v>203</v>
      </c>
      <c r="C27" s="96"/>
      <c r="D27" s="500"/>
      <c r="E27" s="501"/>
      <c r="F27" s="500"/>
      <c r="G27" s="501"/>
      <c r="H27" s="96"/>
      <c r="I27" s="494"/>
      <c r="J27" s="494"/>
      <c r="K27" s="495"/>
      <c r="L27" s="94"/>
      <c r="M27" s="94"/>
      <c r="N27" s="93"/>
    </row>
  </sheetData>
  <mergeCells count="79">
    <mergeCell ref="D26:E26"/>
    <mergeCell ref="F26:G26"/>
    <mergeCell ref="I26:K26"/>
    <mergeCell ref="D27:E27"/>
    <mergeCell ref="F27:G27"/>
    <mergeCell ref="I27:K27"/>
    <mergeCell ref="D24:E24"/>
    <mergeCell ref="F24:G24"/>
    <mergeCell ref="I24:K24"/>
    <mergeCell ref="D25:E25"/>
    <mergeCell ref="F25:G25"/>
    <mergeCell ref="I25:K25"/>
    <mergeCell ref="A10:A11"/>
    <mergeCell ref="I10:K11"/>
    <mergeCell ref="H10:H11"/>
    <mergeCell ref="D23:E23"/>
    <mergeCell ref="F23:G23"/>
    <mergeCell ref="I23:K23"/>
    <mergeCell ref="I19:K19"/>
    <mergeCell ref="I20:K20"/>
    <mergeCell ref="D22:E22"/>
    <mergeCell ref="F22:G22"/>
    <mergeCell ref="I22:K22"/>
    <mergeCell ref="F19:G19"/>
    <mergeCell ref="F20:G20"/>
    <mergeCell ref="I12:K12"/>
    <mergeCell ref="I13:K13"/>
    <mergeCell ref="I14:K14"/>
    <mergeCell ref="I15:K15"/>
    <mergeCell ref="I16:K16"/>
    <mergeCell ref="I17:K17"/>
    <mergeCell ref="I18:K18"/>
    <mergeCell ref="F15:G15"/>
    <mergeCell ref="F16:G16"/>
    <mergeCell ref="F17:G17"/>
    <mergeCell ref="F18:G18"/>
    <mergeCell ref="F12:G12"/>
    <mergeCell ref="F13:G13"/>
    <mergeCell ref="F14:G14"/>
    <mergeCell ref="B12:B20"/>
    <mergeCell ref="C12:C20"/>
    <mergeCell ref="D12:E12"/>
    <mergeCell ref="D13:E13"/>
    <mergeCell ref="D20:E20"/>
    <mergeCell ref="D15:E15"/>
    <mergeCell ref="D16:E16"/>
    <mergeCell ref="D17:E17"/>
    <mergeCell ref="D19:E19"/>
    <mergeCell ref="D18:E18"/>
    <mergeCell ref="D14:E14"/>
    <mergeCell ref="M10:M11"/>
    <mergeCell ref="B7:D7"/>
    <mergeCell ref="E7:N7"/>
    <mergeCell ref="B8:C8"/>
    <mergeCell ref="D8:F8"/>
    <mergeCell ref="G8:J8"/>
    <mergeCell ref="K8:N8"/>
    <mergeCell ref="B10:B11"/>
    <mergeCell ref="C10:C11"/>
    <mergeCell ref="N10:N11"/>
    <mergeCell ref="D9:E9"/>
    <mergeCell ref="F9:G9"/>
    <mergeCell ref="I9:K9"/>
    <mergeCell ref="L10:L11"/>
    <mergeCell ref="D10:E11"/>
    <mergeCell ref="F10:G11"/>
    <mergeCell ref="B2:N2"/>
    <mergeCell ref="B3:D5"/>
    <mergeCell ref="B6:D6"/>
    <mergeCell ref="E6:G6"/>
    <mergeCell ref="H6:I6"/>
    <mergeCell ref="J6:N6"/>
    <mergeCell ref="E5:G5"/>
    <mergeCell ref="H5:I5"/>
    <mergeCell ref="J5:N5"/>
    <mergeCell ref="E3:G3"/>
    <mergeCell ref="E4:G4"/>
    <mergeCell ref="H3:I4"/>
    <mergeCell ref="J3:N4"/>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32"/>
  <sheetViews>
    <sheetView zoomScaleNormal="100" workbookViewId="0">
      <selection activeCell="I5" sqref="I5"/>
    </sheetView>
  </sheetViews>
  <sheetFormatPr baseColWidth="10" defaultColWidth="8.85546875" defaultRowHeight="15" x14ac:dyDescent="0.25"/>
  <cols>
    <col min="2" max="2" width="21" customWidth="1"/>
    <col min="8" max="8" width="13.28515625" customWidth="1"/>
    <col min="9" max="9" width="30.7109375" customWidth="1"/>
    <col min="10" max="10" width="52.85546875" bestFit="1" customWidth="1"/>
  </cols>
  <sheetData>
    <row r="2" spans="2:11" ht="15.75" thickBot="1" x14ac:dyDescent="0.3"/>
    <row r="3" spans="2:11" ht="15.75" thickBot="1" x14ac:dyDescent="0.3">
      <c r="B3" s="503" t="s">
        <v>443</v>
      </c>
      <c r="C3" s="504"/>
      <c r="D3" s="504"/>
      <c r="E3" s="504"/>
      <c r="F3" s="505"/>
    </row>
    <row r="4" spans="2:11" x14ac:dyDescent="0.25">
      <c r="B4" s="506" t="s">
        <v>444</v>
      </c>
      <c r="C4" s="144" t="s">
        <v>60</v>
      </c>
      <c r="D4" s="140" t="s">
        <v>445</v>
      </c>
      <c r="E4" s="141" t="s">
        <v>446</v>
      </c>
      <c r="F4" s="142" t="s">
        <v>446</v>
      </c>
    </row>
    <row r="5" spans="2:11" ht="158.44999999999999" customHeight="1" x14ac:dyDescent="0.25">
      <c r="B5" s="507"/>
      <c r="C5" s="145" t="s">
        <v>63</v>
      </c>
      <c r="D5" s="139" t="s">
        <v>64</v>
      </c>
      <c r="E5" s="138" t="s">
        <v>445</v>
      </c>
      <c r="F5" s="143" t="s">
        <v>446</v>
      </c>
    </row>
    <row r="6" spans="2:11" ht="15.75" thickBot="1" x14ac:dyDescent="0.3">
      <c r="B6" s="508"/>
      <c r="C6" s="146" t="s">
        <v>65</v>
      </c>
      <c r="D6" s="147" t="s">
        <v>64</v>
      </c>
      <c r="E6" s="147" t="s">
        <v>64</v>
      </c>
      <c r="F6" s="148" t="s">
        <v>445</v>
      </c>
    </row>
    <row r="7" spans="2:11" ht="25.9" customHeight="1" thickBot="1" x14ac:dyDescent="0.3">
      <c r="B7" s="509" t="s">
        <v>447</v>
      </c>
      <c r="C7" s="510"/>
      <c r="D7" s="149" t="s">
        <v>311</v>
      </c>
      <c r="E7" s="150" t="s">
        <v>310</v>
      </c>
      <c r="F7" s="135" t="s">
        <v>309</v>
      </c>
    </row>
    <row r="8" spans="2:11" ht="15.75" thickBot="1" x14ac:dyDescent="0.3">
      <c r="B8" s="511"/>
      <c r="C8" s="512"/>
      <c r="D8" s="513" t="s">
        <v>342</v>
      </c>
      <c r="E8" s="514"/>
      <c r="F8" s="515"/>
    </row>
    <row r="9" spans="2:11" x14ac:dyDescent="0.25">
      <c r="H9" s="133"/>
      <c r="I9" s="133"/>
      <c r="J9" s="133"/>
    </row>
    <row r="10" spans="2:11" x14ac:dyDescent="0.25">
      <c r="H10" s="133"/>
      <c r="I10" s="133"/>
      <c r="J10" s="133"/>
      <c r="K10" s="133"/>
    </row>
    <row r="11" spans="2:11" x14ac:dyDescent="0.25">
      <c r="H11" s="133"/>
      <c r="I11" s="133"/>
      <c r="J11" s="133"/>
      <c r="K11" s="133"/>
    </row>
    <row r="12" spans="2:11" x14ac:dyDescent="0.25">
      <c r="H12" s="133"/>
      <c r="I12" s="133"/>
      <c r="J12" s="133"/>
      <c r="K12" s="133"/>
    </row>
    <row r="13" spans="2:11" x14ac:dyDescent="0.25">
      <c r="H13" s="133"/>
      <c r="I13" s="133"/>
      <c r="J13" s="133"/>
      <c r="K13" s="133"/>
    </row>
    <row r="14" spans="2:11" x14ac:dyDescent="0.25">
      <c r="H14" s="133"/>
      <c r="I14" s="133"/>
      <c r="J14" s="133"/>
      <c r="K14" s="133"/>
    </row>
    <row r="15" spans="2:11" x14ac:dyDescent="0.25">
      <c r="H15" s="133"/>
      <c r="I15" s="133"/>
      <c r="J15" s="133"/>
      <c r="K15" s="133"/>
    </row>
    <row r="16" spans="2:11" ht="271.14999999999998" customHeight="1" x14ac:dyDescent="0.25">
      <c r="H16" s="133"/>
      <c r="I16" s="133"/>
      <c r="J16" s="133"/>
      <c r="K16" s="133"/>
    </row>
    <row r="17" spans="8:11" x14ac:dyDescent="0.25">
      <c r="H17" s="133"/>
      <c r="I17" s="133"/>
      <c r="J17" s="133"/>
      <c r="K17" s="133"/>
    </row>
    <row r="18" spans="8:11" x14ac:dyDescent="0.25">
      <c r="H18" s="133"/>
      <c r="I18" s="133"/>
      <c r="J18" s="133"/>
      <c r="K18" s="133"/>
    </row>
    <row r="19" spans="8:11" x14ac:dyDescent="0.25">
      <c r="H19" s="133"/>
      <c r="I19" s="133"/>
      <c r="J19" s="133"/>
      <c r="K19" s="133"/>
    </row>
    <row r="20" spans="8:11" x14ac:dyDescent="0.25">
      <c r="H20" s="133"/>
      <c r="I20" s="133"/>
      <c r="J20" s="133"/>
      <c r="K20" s="133"/>
    </row>
    <row r="21" spans="8:11" x14ac:dyDescent="0.25">
      <c r="H21" s="133"/>
      <c r="I21" s="133"/>
      <c r="J21" s="133"/>
      <c r="K21" s="133"/>
    </row>
    <row r="22" spans="8:11" x14ac:dyDescent="0.25">
      <c r="H22" s="133"/>
      <c r="I22" s="133"/>
      <c r="J22" s="133"/>
      <c r="K22" s="133"/>
    </row>
    <row r="23" spans="8:11" x14ac:dyDescent="0.25">
      <c r="H23" s="133"/>
      <c r="I23" s="133"/>
      <c r="J23" s="133"/>
      <c r="K23" s="133"/>
    </row>
    <row r="24" spans="8:11" x14ac:dyDescent="0.25">
      <c r="H24" s="133"/>
      <c r="I24" s="133"/>
      <c r="J24" s="133"/>
    </row>
    <row r="25" spans="8:11" x14ac:dyDescent="0.25">
      <c r="H25" s="133"/>
      <c r="I25" s="133"/>
      <c r="J25" s="133"/>
    </row>
    <row r="26" spans="8:11" x14ac:dyDescent="0.25">
      <c r="H26" s="133"/>
      <c r="I26" s="133"/>
      <c r="J26" s="133"/>
    </row>
    <row r="27" spans="8:11" x14ac:dyDescent="0.25">
      <c r="H27" s="133"/>
      <c r="I27" s="133"/>
      <c r="J27" s="133"/>
    </row>
    <row r="28" spans="8:11" x14ac:dyDescent="0.25">
      <c r="H28" s="133"/>
      <c r="I28" s="133"/>
      <c r="J28" s="133"/>
    </row>
    <row r="29" spans="8:11" x14ac:dyDescent="0.25">
      <c r="H29" s="133"/>
      <c r="I29" s="133"/>
      <c r="J29" s="133"/>
    </row>
    <row r="30" spans="8:11" x14ac:dyDescent="0.25">
      <c r="H30" s="133"/>
      <c r="I30" s="133"/>
      <c r="J30" s="133"/>
    </row>
    <row r="31" spans="8:11" x14ac:dyDescent="0.25">
      <c r="H31" s="133"/>
      <c r="I31" s="133"/>
      <c r="J31" s="133"/>
    </row>
    <row r="32" spans="8:11" x14ac:dyDescent="0.25">
      <c r="H32" s="133"/>
      <c r="I32" s="133"/>
      <c r="J32" s="133"/>
    </row>
  </sheetData>
  <mergeCells count="4">
    <mergeCell ref="B3:F3"/>
    <mergeCell ref="B4:B6"/>
    <mergeCell ref="B7:C8"/>
    <mergeCell ref="D8: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26"/>
  <sheetViews>
    <sheetView topLeftCell="A22" workbookViewId="0">
      <selection activeCell="C24" sqref="C24:G26"/>
    </sheetView>
  </sheetViews>
  <sheetFormatPr baseColWidth="10" defaultRowHeight="15" x14ac:dyDescent="0.25"/>
  <cols>
    <col min="2" max="2" width="10.140625" customWidth="1"/>
    <col min="3" max="3" width="47.28515625" customWidth="1"/>
    <col min="4" max="4" width="59.28515625" bestFit="1" customWidth="1"/>
  </cols>
  <sheetData>
    <row r="1" spans="2:4" ht="15.75" thickBot="1" x14ac:dyDescent="0.3"/>
    <row r="2" spans="2:4" ht="15.75" thickBot="1" x14ac:dyDescent="0.3">
      <c r="B2" s="522" t="s">
        <v>1272</v>
      </c>
      <c r="C2" s="523"/>
      <c r="D2" s="524"/>
    </row>
    <row r="3" spans="2:4" x14ac:dyDescent="0.25">
      <c r="B3" s="286" t="s">
        <v>1273</v>
      </c>
      <c r="C3" s="281" t="s">
        <v>1274</v>
      </c>
      <c r="D3" s="279" t="s">
        <v>342</v>
      </c>
    </row>
    <row r="4" spans="2:4" s="133" customFormat="1" ht="30" x14ac:dyDescent="0.25">
      <c r="B4" s="531" t="s">
        <v>60</v>
      </c>
      <c r="C4" s="284" t="s">
        <v>1277</v>
      </c>
      <c r="D4" s="280"/>
    </row>
    <row r="5" spans="2:4" ht="30" x14ac:dyDescent="0.25">
      <c r="B5" s="517"/>
      <c r="C5" s="282" t="s">
        <v>1275</v>
      </c>
      <c r="D5" s="525" t="s">
        <v>1276</v>
      </c>
    </row>
    <row r="6" spans="2:4" s="133" customFormat="1" ht="45" x14ac:dyDescent="0.25">
      <c r="B6" s="517"/>
      <c r="C6" s="283" t="s">
        <v>1279</v>
      </c>
      <c r="D6" s="525"/>
    </row>
    <row r="7" spans="2:4" ht="30" x14ac:dyDescent="0.25">
      <c r="B7" s="517"/>
      <c r="C7" s="283" t="s">
        <v>1280</v>
      </c>
      <c r="D7" s="526"/>
    </row>
    <row r="8" spans="2:4" ht="30" x14ac:dyDescent="0.25">
      <c r="B8" s="517"/>
      <c r="C8" s="284" t="s">
        <v>1278</v>
      </c>
      <c r="D8" s="526"/>
    </row>
    <row r="9" spans="2:4" ht="30.75" thickBot="1" x14ac:dyDescent="0.3">
      <c r="B9" s="518"/>
      <c r="C9" s="284" t="s">
        <v>1281</v>
      </c>
      <c r="D9" s="526"/>
    </row>
    <row r="10" spans="2:4" ht="30" x14ac:dyDescent="0.25">
      <c r="B10" s="527" t="s">
        <v>1282</v>
      </c>
      <c r="C10" s="285" t="s">
        <v>1283</v>
      </c>
      <c r="D10" s="529" t="s">
        <v>1284</v>
      </c>
    </row>
    <row r="11" spans="2:4" ht="30" x14ac:dyDescent="0.25">
      <c r="B11" s="528"/>
      <c r="C11" s="283" t="s">
        <v>1287</v>
      </c>
      <c r="D11" s="526"/>
    </row>
    <row r="12" spans="2:4" ht="30.75" thickBot="1" x14ac:dyDescent="0.3">
      <c r="B12" s="528"/>
      <c r="C12" s="283" t="s">
        <v>1288</v>
      </c>
      <c r="D12" s="526"/>
    </row>
    <row r="13" spans="2:4" ht="15.75" thickBot="1" x14ac:dyDescent="0.3">
      <c r="B13" s="528"/>
      <c r="C13" s="285" t="s">
        <v>1285</v>
      </c>
      <c r="D13" s="526"/>
    </row>
    <row r="14" spans="2:4" ht="15.75" thickBot="1" x14ac:dyDescent="0.3">
      <c r="B14" s="528"/>
      <c r="C14" s="287" t="s">
        <v>1286</v>
      </c>
      <c r="D14" s="530"/>
    </row>
    <row r="15" spans="2:4" x14ac:dyDescent="0.25">
      <c r="B15" s="516" t="s">
        <v>65</v>
      </c>
      <c r="C15" s="288" t="s">
        <v>1289</v>
      </c>
      <c r="D15" s="519" t="s">
        <v>1290</v>
      </c>
    </row>
    <row r="16" spans="2:4" ht="15.75" thickBot="1" x14ac:dyDescent="0.3">
      <c r="B16" s="517"/>
      <c r="C16" s="289" t="s">
        <v>1291</v>
      </c>
      <c r="D16" s="520"/>
    </row>
    <row r="17" spans="2:7" ht="15.75" thickBot="1" x14ac:dyDescent="0.3">
      <c r="B17" s="517"/>
      <c r="C17" s="290" t="s">
        <v>1292</v>
      </c>
      <c r="D17" s="520"/>
    </row>
    <row r="18" spans="2:7" ht="30.75" thickBot="1" x14ac:dyDescent="0.3">
      <c r="B18" s="517"/>
      <c r="C18" s="290" t="s">
        <v>1293</v>
      </c>
      <c r="D18" s="520"/>
    </row>
    <row r="19" spans="2:7" ht="60.75" thickBot="1" x14ac:dyDescent="0.3">
      <c r="B19" s="517"/>
      <c r="C19" s="290" t="s">
        <v>1294</v>
      </c>
      <c r="D19" s="520"/>
    </row>
    <row r="20" spans="2:7" ht="30.75" thickBot="1" x14ac:dyDescent="0.3">
      <c r="B20" s="518"/>
      <c r="C20" s="290" t="s">
        <v>1295</v>
      </c>
      <c r="D20" s="521"/>
    </row>
    <row r="23" spans="2:7" ht="15.75" thickBot="1" x14ac:dyDescent="0.3"/>
    <row r="24" spans="2:7" x14ac:dyDescent="0.25">
      <c r="C24" s="594" t="s">
        <v>1263</v>
      </c>
      <c r="D24" s="595"/>
      <c r="E24" s="595"/>
      <c r="F24" s="595"/>
      <c r="G24" s="596"/>
    </row>
    <row r="25" spans="2:7" x14ac:dyDescent="0.25">
      <c r="C25" s="597"/>
      <c r="D25" s="598"/>
      <c r="E25" s="598"/>
      <c r="F25" s="598"/>
      <c r="G25" s="599"/>
    </row>
    <row r="26" spans="2:7" ht="15.75" thickBot="1" x14ac:dyDescent="0.3">
      <c r="C26" s="600"/>
      <c r="D26" s="601"/>
      <c r="E26" s="601"/>
      <c r="F26" s="601"/>
      <c r="G26" s="602"/>
    </row>
  </sheetData>
  <mergeCells count="8">
    <mergeCell ref="C24:G26"/>
    <mergeCell ref="B15:B20"/>
    <mergeCell ref="D15:D20"/>
    <mergeCell ref="B2:D2"/>
    <mergeCell ref="D5:D9"/>
    <mergeCell ref="B10:B14"/>
    <mergeCell ref="D10:D14"/>
    <mergeCell ref="B4: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G26"/>
  <sheetViews>
    <sheetView zoomScale="90" zoomScaleNormal="90" workbookViewId="0">
      <selection activeCell="D6" sqref="D6"/>
    </sheetView>
  </sheetViews>
  <sheetFormatPr baseColWidth="10" defaultColWidth="8.85546875" defaultRowHeight="15" x14ac:dyDescent="0.25"/>
  <cols>
    <col min="3" max="3" width="26.7109375" customWidth="1"/>
    <col min="4" max="4" width="27" customWidth="1"/>
    <col min="5" max="5" width="38.7109375" customWidth="1"/>
    <col min="6" max="6" width="17.85546875" customWidth="1"/>
    <col min="7" max="7" width="18.140625" customWidth="1"/>
  </cols>
  <sheetData>
    <row r="3" spans="2:7" ht="15.75" thickBot="1" x14ac:dyDescent="0.3"/>
    <row r="4" spans="2:7" ht="18" thickBot="1" x14ac:dyDescent="0.35">
      <c r="B4" s="532" t="s">
        <v>324</v>
      </c>
      <c r="C4" s="533"/>
      <c r="D4" s="533"/>
      <c r="E4" s="533"/>
      <c r="F4" s="533"/>
      <c r="G4" s="534"/>
    </row>
    <row r="5" spans="2:7" ht="18" thickBot="1" x14ac:dyDescent="0.35">
      <c r="B5" s="535" t="s">
        <v>131</v>
      </c>
      <c r="C5" s="536"/>
      <c r="D5" s="537" t="s">
        <v>132</v>
      </c>
      <c r="E5" s="538"/>
      <c r="F5" s="538"/>
      <c r="G5" s="539"/>
    </row>
    <row r="6" spans="2:7" ht="90.75" thickBot="1" x14ac:dyDescent="0.3">
      <c r="B6" s="78" t="s">
        <v>133</v>
      </c>
      <c r="C6" s="79" t="s">
        <v>134</v>
      </c>
      <c r="D6" s="79" t="s">
        <v>135</v>
      </c>
      <c r="E6" s="79" t="s">
        <v>136</v>
      </c>
      <c r="F6" s="49" t="s">
        <v>137</v>
      </c>
      <c r="G6" s="79" t="s">
        <v>138</v>
      </c>
    </row>
    <row r="7" spans="2:7" x14ac:dyDescent="0.25">
      <c r="B7" s="540" t="s">
        <v>139</v>
      </c>
      <c r="C7" s="543" t="s">
        <v>140</v>
      </c>
      <c r="D7" s="80" t="s">
        <v>141</v>
      </c>
      <c r="E7" s="81" t="s">
        <v>142</v>
      </c>
      <c r="F7" s="82"/>
      <c r="G7" s="83">
        <v>0</v>
      </c>
    </row>
    <row r="8" spans="2:7" x14ac:dyDescent="0.25">
      <c r="B8" s="541"/>
      <c r="C8" s="544"/>
      <c r="D8" s="84"/>
      <c r="E8" s="85" t="s">
        <v>143</v>
      </c>
      <c r="F8" s="21"/>
      <c r="G8" s="86"/>
    </row>
    <row r="9" spans="2:7" x14ac:dyDescent="0.25">
      <c r="B9" s="541"/>
      <c r="C9" s="544"/>
      <c r="D9" s="84"/>
      <c r="E9" s="85" t="s">
        <v>144</v>
      </c>
      <c r="F9" s="21"/>
      <c r="G9" s="86">
        <v>100</v>
      </c>
    </row>
    <row r="10" spans="2:7" ht="15.75" thickBot="1" x14ac:dyDescent="0.3">
      <c r="B10" s="542"/>
      <c r="C10" s="545"/>
      <c r="D10" s="52"/>
      <c r="E10" s="48" t="s">
        <v>145</v>
      </c>
      <c r="F10" s="25"/>
      <c r="G10" s="87"/>
    </row>
    <row r="11" spans="2:7" x14ac:dyDescent="0.25">
      <c r="B11" s="540" t="s">
        <v>146</v>
      </c>
      <c r="C11" s="546" t="s">
        <v>147</v>
      </c>
      <c r="D11" s="80" t="s">
        <v>148</v>
      </c>
      <c r="E11" s="23" t="s">
        <v>149</v>
      </c>
      <c r="F11" s="23"/>
      <c r="G11" s="88"/>
    </row>
    <row r="12" spans="2:7" x14ac:dyDescent="0.25">
      <c r="B12" s="541"/>
      <c r="C12" s="547"/>
      <c r="D12" s="84"/>
      <c r="E12" s="21" t="s">
        <v>150</v>
      </c>
      <c r="F12" s="21"/>
      <c r="G12" s="86"/>
    </row>
    <row r="13" spans="2:7" x14ac:dyDescent="0.25">
      <c r="B13" s="541"/>
      <c r="C13" s="547"/>
      <c r="D13" s="84"/>
      <c r="E13" s="21" t="s">
        <v>151</v>
      </c>
      <c r="F13" s="21"/>
      <c r="G13" s="86"/>
    </row>
    <row r="14" spans="2:7" ht="15.75" thickBot="1" x14ac:dyDescent="0.3">
      <c r="B14" s="542"/>
      <c r="C14" s="548"/>
      <c r="D14" s="52"/>
      <c r="E14" s="21" t="s">
        <v>152</v>
      </c>
      <c r="F14" s="21"/>
      <c r="G14" s="86"/>
    </row>
    <row r="15" spans="2:7" x14ac:dyDescent="0.25">
      <c r="B15" s="540" t="s">
        <v>153</v>
      </c>
      <c r="C15" s="546" t="s">
        <v>154</v>
      </c>
      <c r="D15" s="80" t="s">
        <v>141</v>
      </c>
      <c r="E15" s="21" t="s">
        <v>149</v>
      </c>
      <c r="F15" s="21"/>
      <c r="G15" s="86"/>
    </row>
    <row r="16" spans="2:7" x14ac:dyDescent="0.25">
      <c r="B16" s="541"/>
      <c r="C16" s="547"/>
      <c r="D16" s="84"/>
      <c r="E16" s="21" t="s">
        <v>155</v>
      </c>
      <c r="F16" s="21"/>
      <c r="G16" s="86"/>
    </row>
    <row r="17" spans="2:7" x14ac:dyDescent="0.25">
      <c r="B17" s="541"/>
      <c r="C17" s="547"/>
      <c r="D17" s="84"/>
      <c r="E17" s="21" t="s">
        <v>156</v>
      </c>
      <c r="F17" s="21"/>
      <c r="G17" s="86"/>
    </row>
    <row r="18" spans="2:7" ht="15.75" thickBot="1" x14ac:dyDescent="0.3">
      <c r="B18" s="542"/>
      <c r="C18" s="548"/>
      <c r="D18" s="52"/>
      <c r="E18" s="21" t="s">
        <v>157</v>
      </c>
      <c r="F18" s="21"/>
      <c r="G18" s="86"/>
    </row>
    <row r="19" spans="2:7" x14ac:dyDescent="0.25">
      <c r="B19" s="540" t="s">
        <v>158</v>
      </c>
      <c r="C19" s="546" t="s">
        <v>159</v>
      </c>
      <c r="D19" s="80" t="s">
        <v>148</v>
      </c>
      <c r="E19" s="21" t="s">
        <v>149</v>
      </c>
      <c r="F19" s="21"/>
      <c r="G19" s="86"/>
    </row>
    <row r="20" spans="2:7" x14ac:dyDescent="0.25">
      <c r="B20" s="541"/>
      <c r="C20" s="547"/>
      <c r="D20" s="84"/>
      <c r="E20" s="21" t="s">
        <v>155</v>
      </c>
      <c r="F20" s="21"/>
      <c r="G20" s="86"/>
    </row>
    <row r="21" spans="2:7" x14ac:dyDescent="0.25">
      <c r="B21" s="541"/>
      <c r="C21" s="547"/>
      <c r="D21" s="84"/>
      <c r="E21" s="21" t="s">
        <v>156</v>
      </c>
      <c r="F21" s="21"/>
      <c r="G21" s="86"/>
    </row>
    <row r="22" spans="2:7" ht="15.75" thickBot="1" x14ac:dyDescent="0.3">
      <c r="B22" s="542"/>
      <c r="C22" s="548"/>
      <c r="D22" s="52"/>
      <c r="E22" s="21" t="s">
        <v>157</v>
      </c>
      <c r="F22" s="21"/>
      <c r="G22" s="86"/>
    </row>
    <row r="23" spans="2:7" x14ac:dyDescent="0.25">
      <c r="B23" s="540" t="s">
        <v>160</v>
      </c>
      <c r="C23" s="546" t="s">
        <v>161</v>
      </c>
      <c r="D23" s="80"/>
      <c r="E23" s="21" t="s">
        <v>149</v>
      </c>
      <c r="F23" s="21"/>
      <c r="G23" s="86"/>
    </row>
    <row r="24" spans="2:7" x14ac:dyDescent="0.25">
      <c r="B24" s="541"/>
      <c r="C24" s="547"/>
      <c r="D24" s="84"/>
      <c r="E24" s="21" t="s">
        <v>155</v>
      </c>
      <c r="F24" s="21"/>
      <c r="G24" s="86"/>
    </row>
    <row r="25" spans="2:7" x14ac:dyDescent="0.25">
      <c r="B25" s="541"/>
      <c r="C25" s="547"/>
      <c r="D25" s="84"/>
      <c r="E25" s="21" t="s">
        <v>156</v>
      </c>
      <c r="F25" s="21"/>
      <c r="G25" s="86"/>
    </row>
    <row r="26" spans="2:7" ht="15.75" thickBot="1" x14ac:dyDescent="0.3">
      <c r="B26" s="542"/>
      <c r="C26" s="548"/>
      <c r="D26" s="52"/>
      <c r="E26" s="25" t="s">
        <v>157</v>
      </c>
      <c r="F26" s="25"/>
      <c r="G26" s="87"/>
    </row>
  </sheetData>
  <mergeCells count="13">
    <mergeCell ref="B23:B26"/>
    <mergeCell ref="C23:C26"/>
    <mergeCell ref="B11:B14"/>
    <mergeCell ref="C11:C14"/>
    <mergeCell ref="B15:B18"/>
    <mergeCell ref="C15:C18"/>
    <mergeCell ref="B19:B22"/>
    <mergeCell ref="C19:C22"/>
    <mergeCell ref="B4:G4"/>
    <mergeCell ref="B5:C5"/>
    <mergeCell ref="D5:G5"/>
    <mergeCell ref="B7:B10"/>
    <mergeCell ref="C7:C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13"/>
  <sheetViews>
    <sheetView workbookViewId="0">
      <selection activeCell="K10" sqref="K10"/>
    </sheetView>
  </sheetViews>
  <sheetFormatPr baseColWidth="10" defaultColWidth="8.85546875" defaultRowHeight="15" x14ac:dyDescent="0.25"/>
  <cols>
    <col min="2" max="2" width="23.85546875" customWidth="1"/>
    <col min="3" max="3" width="8.85546875" hidden="1" customWidth="1"/>
    <col min="4" max="4" width="20.28515625" customWidth="1"/>
    <col min="6" max="6" width="18.5703125" customWidth="1"/>
    <col min="8" max="8" width="26.7109375" customWidth="1"/>
  </cols>
  <sheetData>
    <row r="1" spans="2:8" ht="15.75" thickBot="1" x14ac:dyDescent="0.3">
      <c r="B1" s="301" t="s">
        <v>325</v>
      </c>
      <c r="C1" s="302"/>
      <c r="D1" s="302"/>
      <c r="E1" s="302"/>
      <c r="F1" s="302"/>
      <c r="G1" s="302"/>
      <c r="H1" s="303"/>
    </row>
    <row r="2" spans="2:8" ht="18.600000000000001" customHeight="1" x14ac:dyDescent="0.25">
      <c r="B2" s="555" t="s">
        <v>162</v>
      </c>
      <c r="C2" s="557" t="s">
        <v>163</v>
      </c>
      <c r="D2" s="558"/>
      <c r="E2" s="509" t="s">
        <v>55</v>
      </c>
      <c r="F2" s="561"/>
      <c r="G2" s="564" t="s">
        <v>4</v>
      </c>
      <c r="H2" s="565"/>
    </row>
    <row r="3" spans="2:8" ht="15.75" thickBot="1" x14ac:dyDescent="0.3">
      <c r="B3" s="556"/>
      <c r="C3" s="559" t="s">
        <v>164</v>
      </c>
      <c r="D3" s="560"/>
      <c r="E3" s="562"/>
      <c r="F3" s="563"/>
      <c r="G3" s="566"/>
      <c r="H3" s="567"/>
    </row>
    <row r="4" spans="2:8" ht="15.75" thickBot="1" x14ac:dyDescent="0.3">
      <c r="B4" s="102" t="s">
        <v>204</v>
      </c>
      <c r="C4" s="549" t="s">
        <v>185</v>
      </c>
      <c r="D4" s="550"/>
      <c r="E4" s="551" t="s">
        <v>205</v>
      </c>
      <c r="F4" s="552"/>
      <c r="G4" s="553" t="s">
        <v>140</v>
      </c>
      <c r="H4" s="554"/>
    </row>
    <row r="5" spans="2:8" ht="15.75" thickBot="1" x14ac:dyDescent="0.3">
      <c r="B5" s="102" t="s">
        <v>166</v>
      </c>
      <c r="C5" s="573"/>
      <c r="D5" s="574"/>
      <c r="E5" s="551" t="s">
        <v>167</v>
      </c>
      <c r="F5" s="552"/>
      <c r="G5" s="575"/>
      <c r="H5" s="576"/>
    </row>
    <row r="6" spans="2:8" ht="15.75" thickBot="1" x14ac:dyDescent="0.3">
      <c r="B6" s="102" t="s">
        <v>168</v>
      </c>
      <c r="C6" s="573"/>
      <c r="D6" s="574"/>
      <c r="E6" s="551" t="s">
        <v>169</v>
      </c>
      <c r="F6" s="552"/>
      <c r="G6" s="575"/>
      <c r="H6" s="576"/>
    </row>
    <row r="7" spans="2:8" ht="30.6" customHeight="1" thickBot="1" x14ac:dyDescent="0.3">
      <c r="B7" s="551" t="s">
        <v>206</v>
      </c>
      <c r="C7" s="552"/>
      <c r="D7" s="296" t="s">
        <v>207</v>
      </c>
      <c r="E7" s="572"/>
      <c r="F7" s="296" t="s">
        <v>208</v>
      </c>
      <c r="G7" s="572"/>
      <c r="H7" s="103" t="s">
        <v>209</v>
      </c>
    </row>
    <row r="8" spans="2:8" x14ac:dyDescent="0.25">
      <c r="B8" s="568" t="s">
        <v>210</v>
      </c>
      <c r="C8" s="569"/>
      <c r="D8" s="577" t="s">
        <v>211</v>
      </c>
      <c r="E8" s="578"/>
      <c r="F8" s="579" t="s">
        <v>214</v>
      </c>
      <c r="G8" s="581"/>
      <c r="H8" s="104" t="s">
        <v>217</v>
      </c>
    </row>
    <row r="9" spans="2:8" ht="43.15" customHeight="1" x14ac:dyDescent="0.25">
      <c r="B9" s="570"/>
      <c r="C9" s="571"/>
      <c r="D9" s="579" t="s">
        <v>212</v>
      </c>
      <c r="E9" s="580"/>
      <c r="F9" s="579" t="s">
        <v>215</v>
      </c>
      <c r="G9" s="581"/>
      <c r="H9" s="105" t="s">
        <v>218</v>
      </c>
    </row>
    <row r="10" spans="2:8" ht="42.6" customHeight="1" thickBot="1" x14ac:dyDescent="0.3">
      <c r="B10" s="570"/>
      <c r="C10" s="571"/>
      <c r="D10" s="579" t="s">
        <v>213</v>
      </c>
      <c r="E10" s="580"/>
      <c r="F10" s="579" t="s">
        <v>216</v>
      </c>
      <c r="G10" s="581"/>
      <c r="H10" s="106" t="s">
        <v>219</v>
      </c>
    </row>
    <row r="11" spans="2:8" ht="29.45" customHeight="1" x14ac:dyDescent="0.25">
      <c r="B11" s="582" t="s">
        <v>220</v>
      </c>
      <c r="C11" s="583"/>
      <c r="D11" s="588" t="s">
        <v>221</v>
      </c>
      <c r="E11" s="589"/>
      <c r="F11" s="588" t="s">
        <v>224</v>
      </c>
      <c r="G11" s="592"/>
      <c r="H11" s="104" t="s">
        <v>227</v>
      </c>
    </row>
    <row r="12" spans="2:8" ht="26.45" customHeight="1" x14ac:dyDescent="0.25">
      <c r="B12" s="584"/>
      <c r="C12" s="585"/>
      <c r="D12" s="579" t="s">
        <v>222</v>
      </c>
      <c r="E12" s="580"/>
      <c r="F12" s="579" t="s">
        <v>225</v>
      </c>
      <c r="G12" s="581"/>
      <c r="H12" s="105" t="s">
        <v>228</v>
      </c>
    </row>
    <row r="13" spans="2:8" ht="38.450000000000003" customHeight="1" thickBot="1" x14ac:dyDescent="0.3">
      <c r="B13" s="586"/>
      <c r="C13" s="587"/>
      <c r="D13" s="590" t="s">
        <v>223</v>
      </c>
      <c r="E13" s="591"/>
      <c r="F13" s="590" t="s">
        <v>226</v>
      </c>
      <c r="G13" s="593"/>
      <c r="H13" s="106" t="s">
        <v>229</v>
      </c>
    </row>
  </sheetData>
  <mergeCells count="32">
    <mergeCell ref="B11:C13"/>
    <mergeCell ref="D11:E11"/>
    <mergeCell ref="D12:E12"/>
    <mergeCell ref="D13:E13"/>
    <mergeCell ref="F11:G11"/>
    <mergeCell ref="F12:G12"/>
    <mergeCell ref="F13:G13"/>
    <mergeCell ref="B8:C10"/>
    <mergeCell ref="B7:C7"/>
    <mergeCell ref="D7:E7"/>
    <mergeCell ref="F7:G7"/>
    <mergeCell ref="C5:D5"/>
    <mergeCell ref="E5:F5"/>
    <mergeCell ref="G5:H5"/>
    <mergeCell ref="C6:D6"/>
    <mergeCell ref="E6:F6"/>
    <mergeCell ref="G6:H6"/>
    <mergeCell ref="D8:E8"/>
    <mergeCell ref="D9:E9"/>
    <mergeCell ref="D10:E10"/>
    <mergeCell ref="F8:G8"/>
    <mergeCell ref="F9:G9"/>
    <mergeCell ref="F10:G10"/>
    <mergeCell ref="B1:H1"/>
    <mergeCell ref="C4:D4"/>
    <mergeCell ref="E4:F4"/>
    <mergeCell ref="G4:H4"/>
    <mergeCell ref="B2:B3"/>
    <mergeCell ref="C2:D2"/>
    <mergeCell ref="C3:D3"/>
    <mergeCell ref="E2:F3"/>
    <mergeCell ref="G2:H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0"/>
  <sheetViews>
    <sheetView topLeftCell="A193" workbookViewId="0">
      <selection activeCell="B198" sqref="B198:F200"/>
    </sheetView>
  </sheetViews>
  <sheetFormatPr baseColWidth="10" defaultColWidth="20" defaultRowHeight="15" x14ac:dyDescent="0.25"/>
  <cols>
    <col min="1" max="1" width="3.5703125" style="194" bestFit="1" customWidth="1"/>
    <col min="2" max="2" width="14" style="194" bestFit="1" customWidth="1"/>
    <col min="3" max="3" width="11.7109375" style="194" customWidth="1"/>
    <col min="4" max="4" width="13.7109375" style="194" customWidth="1"/>
    <col min="5" max="5" width="17.42578125" style="194" customWidth="1"/>
    <col min="6" max="6" width="20" style="194"/>
    <col min="7" max="7" width="16.85546875" style="194" hidden="1" customWidth="1"/>
    <col min="8" max="8" width="20" style="194"/>
    <col min="9" max="9" width="17.140625" style="194" customWidth="1"/>
    <col min="10" max="10" width="17.28515625" style="194" customWidth="1"/>
    <col min="11" max="16384" width="20" style="194"/>
  </cols>
  <sheetData>
    <row r="1" spans="1:11" s="190" customFormat="1" x14ac:dyDescent="0.25">
      <c r="A1" s="188"/>
      <c r="B1" s="188" t="s">
        <v>292</v>
      </c>
      <c r="C1" s="188" t="s">
        <v>293</v>
      </c>
      <c r="D1" s="189" t="s">
        <v>55</v>
      </c>
      <c r="E1" s="188" t="s">
        <v>0</v>
      </c>
      <c r="F1" s="188" t="s">
        <v>96</v>
      </c>
      <c r="G1" s="188" t="s">
        <v>450</v>
      </c>
      <c r="H1" s="188" t="s">
        <v>97</v>
      </c>
      <c r="I1" s="188" t="s">
        <v>451</v>
      </c>
      <c r="J1" s="188" t="s">
        <v>452</v>
      </c>
      <c r="K1" s="188" t="s">
        <v>453</v>
      </c>
    </row>
    <row r="2" spans="1:11" ht="135" x14ac:dyDescent="0.25">
      <c r="A2" s="191">
        <v>1</v>
      </c>
      <c r="B2" s="191" t="s">
        <v>269</v>
      </c>
      <c r="C2" s="191" t="s">
        <v>83</v>
      </c>
      <c r="D2" s="191" t="s">
        <v>4</v>
      </c>
      <c r="E2" s="191" t="s">
        <v>2</v>
      </c>
      <c r="F2" s="191" t="s">
        <v>3</v>
      </c>
      <c r="G2" s="192" t="s">
        <v>454</v>
      </c>
      <c r="H2" s="191" t="s">
        <v>9</v>
      </c>
      <c r="I2" s="193" t="s">
        <v>455</v>
      </c>
      <c r="J2" s="191" t="s">
        <v>456</v>
      </c>
      <c r="K2" s="191" t="s">
        <v>457</v>
      </c>
    </row>
    <row r="3" spans="1:11" ht="146.25" x14ac:dyDescent="0.25">
      <c r="A3" s="191">
        <v>2</v>
      </c>
      <c r="B3" s="191" t="s">
        <v>269</v>
      </c>
      <c r="C3" s="191" t="s">
        <v>83</v>
      </c>
      <c r="D3" s="191" t="s">
        <v>4</v>
      </c>
      <c r="E3" s="191" t="s">
        <v>7</v>
      </c>
      <c r="F3" s="191" t="s">
        <v>8</v>
      </c>
      <c r="G3" s="192" t="s">
        <v>458</v>
      </c>
      <c r="H3" s="191" t="s">
        <v>9</v>
      </c>
      <c r="I3" s="191" t="s">
        <v>455</v>
      </c>
      <c r="J3" s="191" t="s">
        <v>459</v>
      </c>
      <c r="K3" s="191" t="s">
        <v>460</v>
      </c>
    </row>
    <row r="4" spans="1:11" ht="135" x14ac:dyDescent="0.25">
      <c r="A4" s="191">
        <v>3</v>
      </c>
      <c r="B4" s="191" t="s">
        <v>269</v>
      </c>
      <c r="C4" s="191" t="s">
        <v>83</v>
      </c>
      <c r="D4" s="191" t="s">
        <v>4</v>
      </c>
      <c r="E4" s="191" t="s">
        <v>10</v>
      </c>
      <c r="F4" s="191" t="s">
        <v>11</v>
      </c>
      <c r="G4" s="192" t="s">
        <v>461</v>
      </c>
      <c r="H4" s="191" t="s">
        <v>9</v>
      </c>
      <c r="I4" s="191" t="s">
        <v>462</v>
      </c>
      <c r="J4" s="191" t="s">
        <v>463</v>
      </c>
      <c r="K4" s="191" t="s">
        <v>464</v>
      </c>
    </row>
    <row r="5" spans="1:11" ht="146.25" x14ac:dyDescent="0.25">
      <c r="A5" s="191">
        <v>4</v>
      </c>
      <c r="B5" s="191" t="s">
        <v>269</v>
      </c>
      <c r="C5" s="191" t="s">
        <v>83</v>
      </c>
      <c r="D5" s="191" t="s">
        <v>14</v>
      </c>
      <c r="E5" s="191" t="s">
        <v>12</v>
      </c>
      <c r="F5" s="191" t="s">
        <v>13</v>
      </c>
      <c r="G5" s="192" t="s">
        <v>465</v>
      </c>
      <c r="H5" s="191" t="s">
        <v>15</v>
      </c>
      <c r="I5" s="191" t="s">
        <v>466</v>
      </c>
      <c r="J5" s="191" t="s">
        <v>467</v>
      </c>
      <c r="K5" s="191" t="s">
        <v>468</v>
      </c>
    </row>
    <row r="6" spans="1:11" ht="157.5" x14ac:dyDescent="0.25">
      <c r="A6" s="191">
        <v>5</v>
      </c>
      <c r="B6" s="191" t="s">
        <v>269</v>
      </c>
      <c r="C6" s="191" t="s">
        <v>83</v>
      </c>
      <c r="D6" s="191" t="s">
        <v>14</v>
      </c>
      <c r="E6" s="191" t="s">
        <v>16</v>
      </c>
      <c r="F6" s="191" t="s">
        <v>17</v>
      </c>
      <c r="G6" s="192" t="s">
        <v>465</v>
      </c>
      <c r="H6" s="191" t="s">
        <v>15</v>
      </c>
      <c r="I6" s="191" t="s">
        <v>469</v>
      </c>
      <c r="J6" s="191" t="s">
        <v>470</v>
      </c>
      <c r="K6" s="191" t="s">
        <v>471</v>
      </c>
    </row>
    <row r="7" spans="1:11" ht="157.5" x14ac:dyDescent="0.25">
      <c r="A7" s="191">
        <v>6</v>
      </c>
      <c r="B7" s="191" t="s">
        <v>269</v>
      </c>
      <c r="C7" s="191" t="s">
        <v>83</v>
      </c>
      <c r="D7" s="191" t="s">
        <v>14</v>
      </c>
      <c r="E7" s="191" t="s">
        <v>18</v>
      </c>
      <c r="F7" s="191" t="s">
        <v>19</v>
      </c>
      <c r="G7" s="192" t="s">
        <v>472</v>
      </c>
      <c r="H7" s="191" t="s">
        <v>20</v>
      </c>
      <c r="I7" s="191" t="s">
        <v>466</v>
      </c>
      <c r="J7" s="191" t="s">
        <v>473</v>
      </c>
      <c r="K7" s="191" t="s">
        <v>474</v>
      </c>
    </row>
    <row r="8" spans="1:11" ht="168.75" x14ac:dyDescent="0.25">
      <c r="A8" s="191">
        <v>7</v>
      </c>
      <c r="B8" s="191" t="s">
        <v>269</v>
      </c>
      <c r="C8" s="191" t="s">
        <v>83</v>
      </c>
      <c r="D8" s="191" t="s">
        <v>14</v>
      </c>
      <c r="E8" s="191" t="s">
        <v>21</v>
      </c>
      <c r="F8" s="191" t="s">
        <v>22</v>
      </c>
      <c r="G8" s="192" t="s">
        <v>465</v>
      </c>
      <c r="H8" s="191" t="s">
        <v>20</v>
      </c>
      <c r="I8" s="191" t="s">
        <v>475</v>
      </c>
      <c r="J8" s="191" t="s">
        <v>476</v>
      </c>
      <c r="K8" s="191" t="s">
        <v>477</v>
      </c>
    </row>
    <row r="9" spans="1:11" ht="157.5" x14ac:dyDescent="0.25">
      <c r="A9" s="191">
        <v>8</v>
      </c>
      <c r="B9" s="191" t="s">
        <v>269</v>
      </c>
      <c r="C9" s="191" t="s">
        <v>83</v>
      </c>
      <c r="D9" s="191" t="s">
        <v>25</v>
      </c>
      <c r="E9" s="191" t="s">
        <v>478</v>
      </c>
      <c r="F9" s="191" t="s">
        <v>24</v>
      </c>
      <c r="G9" s="192" t="s">
        <v>479</v>
      </c>
      <c r="H9" s="191" t="s">
        <v>26</v>
      </c>
      <c r="I9" s="191" t="s">
        <v>480</v>
      </c>
      <c r="J9" s="191" t="s">
        <v>481</v>
      </c>
      <c r="K9" s="191" t="s">
        <v>482</v>
      </c>
    </row>
    <row r="10" spans="1:11" ht="135" x14ac:dyDescent="0.25">
      <c r="A10" s="191">
        <v>9</v>
      </c>
      <c r="B10" s="191" t="s">
        <v>269</v>
      </c>
      <c r="C10" s="191" t="s">
        <v>83</v>
      </c>
      <c r="D10" s="191" t="s">
        <v>25</v>
      </c>
      <c r="E10" s="191" t="s">
        <v>27</v>
      </c>
      <c r="F10" s="191" t="s">
        <v>28</v>
      </c>
      <c r="G10" s="192" t="s">
        <v>483</v>
      </c>
      <c r="H10" s="191" t="s">
        <v>26</v>
      </c>
      <c r="I10" s="191" t="s">
        <v>484</v>
      </c>
      <c r="J10" s="191" t="s">
        <v>485</v>
      </c>
      <c r="K10" s="191" t="s">
        <v>486</v>
      </c>
    </row>
    <row r="11" spans="1:11" ht="146.25" x14ac:dyDescent="0.25">
      <c r="A11" s="191">
        <v>10</v>
      </c>
      <c r="B11" s="191" t="s">
        <v>269</v>
      </c>
      <c r="C11" s="191" t="s">
        <v>83</v>
      </c>
      <c r="D11" s="191" t="s">
        <v>4</v>
      </c>
      <c r="E11" s="191" t="s">
        <v>487</v>
      </c>
      <c r="F11" s="191" t="s">
        <v>30</v>
      </c>
      <c r="G11" s="192" t="s">
        <v>488</v>
      </c>
      <c r="H11" s="191" t="s">
        <v>9</v>
      </c>
      <c r="I11" s="191" t="s">
        <v>489</v>
      </c>
      <c r="J11" s="191" t="s">
        <v>490</v>
      </c>
      <c r="K11" s="191" t="s">
        <v>491</v>
      </c>
    </row>
    <row r="12" spans="1:11" ht="146.25" x14ac:dyDescent="0.25">
      <c r="A12" s="191">
        <v>11</v>
      </c>
      <c r="B12" s="191" t="s">
        <v>269</v>
      </c>
      <c r="C12" s="191" t="s">
        <v>83</v>
      </c>
      <c r="D12" s="191" t="s">
        <v>14</v>
      </c>
      <c r="E12" s="191" t="s">
        <v>31</v>
      </c>
      <c r="F12" s="191" t="s">
        <v>32</v>
      </c>
      <c r="G12" s="192" t="s">
        <v>492</v>
      </c>
      <c r="H12" s="191" t="s">
        <v>20</v>
      </c>
      <c r="I12" s="191" t="s">
        <v>493</v>
      </c>
      <c r="J12" s="191" t="s">
        <v>494</v>
      </c>
      <c r="K12" s="191" t="s">
        <v>495</v>
      </c>
    </row>
    <row r="13" spans="1:11" ht="135" x14ac:dyDescent="0.25">
      <c r="A13" s="191">
        <v>12</v>
      </c>
      <c r="B13" s="191" t="s">
        <v>269</v>
      </c>
      <c r="C13" s="191" t="s">
        <v>83</v>
      </c>
      <c r="D13" s="191" t="s">
        <v>25</v>
      </c>
      <c r="E13" s="191" t="s">
        <v>33</v>
      </c>
      <c r="F13" s="191" t="s">
        <v>34</v>
      </c>
      <c r="G13" s="192" t="s">
        <v>496</v>
      </c>
      <c r="H13" s="191" t="s">
        <v>26</v>
      </c>
      <c r="I13" s="191" t="s">
        <v>497</v>
      </c>
      <c r="J13" s="191" t="s">
        <v>498</v>
      </c>
      <c r="K13" s="191" t="s">
        <v>499</v>
      </c>
    </row>
    <row r="14" spans="1:11" ht="146.25" x14ac:dyDescent="0.25">
      <c r="A14" s="191">
        <v>13</v>
      </c>
      <c r="B14" s="191" t="s">
        <v>269</v>
      </c>
      <c r="C14" s="191" t="s">
        <v>83</v>
      </c>
      <c r="D14" s="191" t="s">
        <v>14</v>
      </c>
      <c r="E14" s="191" t="s">
        <v>500</v>
      </c>
      <c r="F14" s="191" t="s">
        <v>36</v>
      </c>
      <c r="G14" s="192" t="s">
        <v>501</v>
      </c>
      <c r="H14" s="191" t="s">
        <v>15</v>
      </c>
      <c r="I14" s="191" t="s">
        <v>502</v>
      </c>
      <c r="J14" s="191"/>
      <c r="K14" s="191" t="s">
        <v>503</v>
      </c>
    </row>
    <row r="15" spans="1:11" ht="135" x14ac:dyDescent="0.25">
      <c r="A15" s="191">
        <v>14</v>
      </c>
      <c r="B15" s="191" t="s">
        <v>269</v>
      </c>
      <c r="C15" s="191" t="s">
        <v>83</v>
      </c>
      <c r="D15" s="191" t="s">
        <v>4</v>
      </c>
      <c r="E15" s="191" t="s">
        <v>38</v>
      </c>
      <c r="F15" s="191" t="s">
        <v>39</v>
      </c>
      <c r="G15" s="192" t="s">
        <v>504</v>
      </c>
      <c r="H15" s="191" t="s">
        <v>9</v>
      </c>
      <c r="I15" s="191" t="s">
        <v>505</v>
      </c>
      <c r="J15" s="191" t="s">
        <v>506</v>
      </c>
      <c r="K15" s="191" t="s">
        <v>507</v>
      </c>
    </row>
    <row r="16" spans="1:11" ht="146.25" x14ac:dyDescent="0.25">
      <c r="A16" s="191">
        <v>15</v>
      </c>
      <c r="B16" s="191" t="s">
        <v>269</v>
      </c>
      <c r="C16" s="191" t="s">
        <v>83</v>
      </c>
      <c r="D16" s="191" t="s">
        <v>4</v>
      </c>
      <c r="E16" s="191" t="s">
        <v>508</v>
      </c>
      <c r="F16" s="191" t="s">
        <v>41</v>
      </c>
      <c r="G16" s="192" t="s">
        <v>509</v>
      </c>
      <c r="H16" s="191" t="s">
        <v>42</v>
      </c>
      <c r="I16" s="191" t="s">
        <v>510</v>
      </c>
      <c r="J16" s="191" t="s">
        <v>511</v>
      </c>
      <c r="K16" s="191" t="s">
        <v>512</v>
      </c>
    </row>
    <row r="17" spans="1:11" ht="135" x14ac:dyDescent="0.25">
      <c r="A17" s="191">
        <v>16</v>
      </c>
      <c r="B17" s="191" t="s">
        <v>269</v>
      </c>
      <c r="C17" s="191" t="s">
        <v>83</v>
      </c>
      <c r="D17" s="191" t="s">
        <v>4</v>
      </c>
      <c r="E17" s="191" t="s">
        <v>43</v>
      </c>
      <c r="F17" s="191" t="s">
        <v>44</v>
      </c>
      <c r="G17" s="192" t="s">
        <v>513</v>
      </c>
      <c r="H17" s="191" t="s">
        <v>9</v>
      </c>
      <c r="I17" s="191" t="s">
        <v>514</v>
      </c>
      <c r="J17" s="191" t="s">
        <v>515</v>
      </c>
      <c r="K17" s="191" t="s">
        <v>507</v>
      </c>
    </row>
    <row r="18" spans="1:11" ht="191.25" x14ac:dyDescent="0.25">
      <c r="A18" s="191">
        <v>17</v>
      </c>
      <c r="B18" s="191" t="s">
        <v>269</v>
      </c>
      <c r="C18" s="191" t="s">
        <v>83</v>
      </c>
      <c r="D18" s="191" t="s">
        <v>25</v>
      </c>
      <c r="E18" s="191" t="s">
        <v>516</v>
      </c>
      <c r="F18" s="191" t="s">
        <v>46</v>
      </c>
      <c r="G18" s="192" t="s">
        <v>517</v>
      </c>
      <c r="H18" s="191" t="s">
        <v>26</v>
      </c>
      <c r="I18" s="191" t="s">
        <v>518</v>
      </c>
      <c r="J18" s="191" t="s">
        <v>519</v>
      </c>
      <c r="K18" s="191" t="s">
        <v>520</v>
      </c>
    </row>
    <row r="19" spans="1:11" ht="135" x14ac:dyDescent="0.25">
      <c r="A19" s="191">
        <v>18</v>
      </c>
      <c r="B19" s="191" t="s">
        <v>269</v>
      </c>
      <c r="C19" s="191" t="s">
        <v>83</v>
      </c>
      <c r="D19" s="191" t="s">
        <v>25</v>
      </c>
      <c r="E19" s="191" t="s">
        <v>47</v>
      </c>
      <c r="F19" s="191" t="s">
        <v>48</v>
      </c>
      <c r="G19" s="192" t="s">
        <v>521</v>
      </c>
      <c r="H19" s="191" t="s">
        <v>26</v>
      </c>
      <c r="I19" s="191" t="s">
        <v>522</v>
      </c>
      <c r="J19" s="191" t="s">
        <v>519</v>
      </c>
      <c r="K19" s="191" t="s">
        <v>523</v>
      </c>
    </row>
    <row r="20" spans="1:11" ht="168.75" x14ac:dyDescent="0.25">
      <c r="A20" s="191">
        <v>19</v>
      </c>
      <c r="B20" s="191" t="s">
        <v>269</v>
      </c>
      <c r="C20" s="191" t="s">
        <v>83</v>
      </c>
      <c r="D20" s="191" t="s">
        <v>14</v>
      </c>
      <c r="E20" s="191" t="s">
        <v>49</v>
      </c>
      <c r="F20" s="191" t="s">
        <v>50</v>
      </c>
      <c r="G20" s="192" t="s">
        <v>524</v>
      </c>
      <c r="H20" s="191" t="s">
        <v>20</v>
      </c>
      <c r="I20" s="191" t="s">
        <v>525</v>
      </c>
      <c r="J20" s="191" t="s">
        <v>526</v>
      </c>
      <c r="K20" s="191" t="s">
        <v>527</v>
      </c>
    </row>
    <row r="21" spans="1:11" ht="146.25" x14ac:dyDescent="0.25">
      <c r="A21" s="191">
        <v>20</v>
      </c>
      <c r="B21" s="191" t="s">
        <v>269</v>
      </c>
      <c r="C21" s="191" t="s">
        <v>83</v>
      </c>
      <c r="D21" s="191" t="s">
        <v>528</v>
      </c>
      <c r="E21" s="191" t="s">
        <v>529</v>
      </c>
      <c r="F21" s="191" t="s">
        <v>52</v>
      </c>
      <c r="G21" s="192" t="s">
        <v>530</v>
      </c>
      <c r="H21" s="191" t="s">
        <v>20</v>
      </c>
      <c r="I21" s="191" t="s">
        <v>525</v>
      </c>
      <c r="J21" s="191" t="s">
        <v>531</v>
      </c>
      <c r="K21" s="191" t="s">
        <v>532</v>
      </c>
    </row>
    <row r="22" spans="1:11" ht="146.25" x14ac:dyDescent="0.25">
      <c r="A22" s="191">
        <v>21</v>
      </c>
      <c r="B22" s="191" t="s">
        <v>269</v>
      </c>
      <c r="C22" s="191" t="s">
        <v>83</v>
      </c>
      <c r="D22" s="191" t="s">
        <v>4</v>
      </c>
      <c r="E22" s="191" t="s">
        <v>533</v>
      </c>
      <c r="F22" s="191" t="s">
        <v>54</v>
      </c>
      <c r="G22" s="192" t="s">
        <v>534</v>
      </c>
      <c r="H22" s="191" t="s">
        <v>9</v>
      </c>
      <c r="I22" s="191" t="s">
        <v>535</v>
      </c>
      <c r="J22" s="191" t="s">
        <v>536</v>
      </c>
      <c r="K22" s="191" t="s">
        <v>537</v>
      </c>
    </row>
    <row r="23" spans="1:11" ht="146.25" x14ac:dyDescent="0.25">
      <c r="A23" s="191">
        <v>22</v>
      </c>
      <c r="B23" s="191" t="s">
        <v>269</v>
      </c>
      <c r="C23" s="193" t="s">
        <v>270</v>
      </c>
      <c r="D23" s="191" t="s">
        <v>230</v>
      </c>
      <c r="E23" s="191" t="s">
        <v>538</v>
      </c>
      <c r="F23" s="191"/>
      <c r="G23" s="195" t="s">
        <v>539</v>
      </c>
      <c r="H23" s="191" t="s">
        <v>540</v>
      </c>
      <c r="I23" s="191" t="s">
        <v>541</v>
      </c>
      <c r="J23" s="191" t="s">
        <v>542</v>
      </c>
      <c r="K23" s="191" t="s">
        <v>543</v>
      </c>
    </row>
    <row r="24" spans="1:11" ht="135" x14ac:dyDescent="0.25">
      <c r="A24" s="191">
        <v>23</v>
      </c>
      <c r="B24" s="191" t="s">
        <v>269</v>
      </c>
      <c r="C24" s="193" t="s">
        <v>270</v>
      </c>
      <c r="D24" s="191" t="s">
        <v>230</v>
      </c>
      <c r="E24" s="191" t="s">
        <v>544</v>
      </c>
      <c r="F24" s="196" t="s">
        <v>545</v>
      </c>
      <c r="G24" s="195"/>
      <c r="H24" s="191" t="s">
        <v>540</v>
      </c>
      <c r="I24" s="191" t="s">
        <v>546</v>
      </c>
      <c r="J24" s="191" t="s">
        <v>547</v>
      </c>
      <c r="K24" s="191" t="s">
        <v>548</v>
      </c>
    </row>
    <row r="25" spans="1:11" ht="135" x14ac:dyDescent="0.25">
      <c r="A25" s="191">
        <v>24</v>
      </c>
      <c r="B25" s="191" t="s">
        <v>269</v>
      </c>
      <c r="C25" s="193" t="s">
        <v>270</v>
      </c>
      <c r="D25" s="191" t="s">
        <v>230</v>
      </c>
      <c r="E25" s="191" t="s">
        <v>549</v>
      </c>
      <c r="F25" s="196" t="s">
        <v>550</v>
      </c>
      <c r="G25" s="195" t="s">
        <v>551</v>
      </c>
      <c r="H25" s="191" t="s">
        <v>540</v>
      </c>
      <c r="I25" s="191" t="s">
        <v>546</v>
      </c>
      <c r="J25" s="191" t="s">
        <v>552</v>
      </c>
      <c r="K25" s="191" t="s">
        <v>553</v>
      </c>
    </row>
    <row r="26" spans="1:11" ht="146.25" x14ac:dyDescent="0.25">
      <c r="A26" s="191">
        <v>25</v>
      </c>
      <c r="B26" s="191" t="s">
        <v>269</v>
      </c>
      <c r="C26" s="193" t="s">
        <v>270</v>
      </c>
      <c r="D26" s="191" t="s">
        <v>230</v>
      </c>
      <c r="E26" s="191" t="s">
        <v>554</v>
      </c>
      <c r="F26" s="196" t="s">
        <v>555</v>
      </c>
      <c r="G26" s="195" t="s">
        <v>556</v>
      </c>
      <c r="H26" s="191" t="s">
        <v>540</v>
      </c>
      <c r="I26" s="191" t="s">
        <v>546</v>
      </c>
      <c r="J26" s="191" t="s">
        <v>557</v>
      </c>
      <c r="K26" s="191" t="s">
        <v>558</v>
      </c>
    </row>
    <row r="27" spans="1:11" ht="67.5" x14ac:dyDescent="0.25">
      <c r="A27" s="191">
        <v>26</v>
      </c>
      <c r="B27" s="191" t="s">
        <v>269</v>
      </c>
      <c r="C27" s="193" t="s">
        <v>270</v>
      </c>
      <c r="D27" s="191" t="s">
        <v>231</v>
      </c>
      <c r="E27" s="191" t="s">
        <v>559</v>
      </c>
      <c r="F27" s="196" t="s">
        <v>560</v>
      </c>
      <c r="G27" s="195"/>
      <c r="H27" s="191" t="s">
        <v>540</v>
      </c>
      <c r="I27" s="191" t="s">
        <v>561</v>
      </c>
      <c r="J27" s="191" t="s">
        <v>562</v>
      </c>
      <c r="K27" s="191" t="s">
        <v>563</v>
      </c>
    </row>
    <row r="28" spans="1:11" ht="146.25" x14ac:dyDescent="0.25">
      <c r="A28" s="191">
        <v>27</v>
      </c>
      <c r="B28" s="191" t="s">
        <v>269</v>
      </c>
      <c r="C28" s="193" t="s">
        <v>270</v>
      </c>
      <c r="D28" s="191" t="s">
        <v>230</v>
      </c>
      <c r="E28" s="191" t="s">
        <v>564</v>
      </c>
      <c r="F28" s="196" t="s">
        <v>565</v>
      </c>
      <c r="G28" s="195" t="s">
        <v>566</v>
      </c>
      <c r="H28" s="191" t="s">
        <v>540</v>
      </c>
      <c r="I28" s="191" t="s">
        <v>546</v>
      </c>
      <c r="J28" s="191" t="s">
        <v>567</v>
      </c>
      <c r="K28" s="191" t="s">
        <v>568</v>
      </c>
    </row>
    <row r="29" spans="1:11" ht="135" x14ac:dyDescent="0.25">
      <c r="A29" s="191">
        <v>28</v>
      </c>
      <c r="B29" s="191" t="s">
        <v>269</v>
      </c>
      <c r="C29" s="193" t="s">
        <v>270</v>
      </c>
      <c r="D29" s="191" t="s">
        <v>232</v>
      </c>
      <c r="E29" s="191" t="s">
        <v>569</v>
      </c>
      <c r="F29" s="196" t="s">
        <v>570</v>
      </c>
      <c r="G29" s="195" t="s">
        <v>571</v>
      </c>
      <c r="H29" s="191" t="s">
        <v>540</v>
      </c>
      <c r="I29" s="191" t="s">
        <v>572</v>
      </c>
      <c r="J29" s="191" t="s">
        <v>573</v>
      </c>
      <c r="K29" s="191" t="s">
        <v>574</v>
      </c>
    </row>
    <row r="30" spans="1:11" ht="123.75" x14ac:dyDescent="0.25">
      <c r="A30" s="191">
        <v>29</v>
      </c>
      <c r="B30" s="191" t="s">
        <v>269</v>
      </c>
      <c r="C30" s="193" t="s">
        <v>270</v>
      </c>
      <c r="D30" s="191" t="s">
        <v>231</v>
      </c>
      <c r="E30" s="191" t="s">
        <v>575</v>
      </c>
      <c r="F30" s="196" t="s">
        <v>576</v>
      </c>
      <c r="G30" s="195" t="s">
        <v>577</v>
      </c>
      <c r="H30" s="191" t="s">
        <v>578</v>
      </c>
      <c r="I30" s="191" t="s">
        <v>579</v>
      </c>
      <c r="J30" s="191" t="s">
        <v>580</v>
      </c>
      <c r="K30" s="191" t="s">
        <v>581</v>
      </c>
    </row>
    <row r="31" spans="1:11" ht="123.75" x14ac:dyDescent="0.25">
      <c r="A31" s="191">
        <v>30</v>
      </c>
      <c r="B31" s="191" t="s">
        <v>269</v>
      </c>
      <c r="C31" s="193" t="s">
        <v>270</v>
      </c>
      <c r="D31" s="191" t="s">
        <v>230</v>
      </c>
      <c r="E31" s="191" t="s">
        <v>582</v>
      </c>
      <c r="F31" s="196" t="s">
        <v>583</v>
      </c>
      <c r="G31" s="195" t="s">
        <v>584</v>
      </c>
      <c r="H31" s="191" t="s">
        <v>540</v>
      </c>
      <c r="I31" s="191" t="s">
        <v>585</v>
      </c>
      <c r="J31" s="191" t="s">
        <v>586</v>
      </c>
      <c r="K31" s="191" t="s">
        <v>587</v>
      </c>
    </row>
    <row r="32" spans="1:11" ht="135" x14ac:dyDescent="0.25">
      <c r="A32" s="191">
        <v>31</v>
      </c>
      <c r="B32" s="191" t="s">
        <v>269</v>
      </c>
      <c r="C32" s="193" t="s">
        <v>270</v>
      </c>
      <c r="D32" s="191" t="s">
        <v>232</v>
      </c>
      <c r="E32" s="191" t="s">
        <v>588</v>
      </c>
      <c r="F32" s="196" t="s">
        <v>589</v>
      </c>
      <c r="G32" s="195" t="s">
        <v>590</v>
      </c>
      <c r="H32" s="191" t="s">
        <v>540</v>
      </c>
      <c r="I32" s="191" t="s">
        <v>591</v>
      </c>
      <c r="J32" s="191" t="s">
        <v>592</v>
      </c>
      <c r="K32" s="191" t="s">
        <v>593</v>
      </c>
    </row>
    <row r="33" spans="1:11" ht="101.25" x14ac:dyDescent="0.25">
      <c r="A33" s="191">
        <v>32</v>
      </c>
      <c r="B33" s="191" t="s">
        <v>269</v>
      </c>
      <c r="C33" s="193" t="s">
        <v>270</v>
      </c>
      <c r="D33" s="191"/>
      <c r="E33" s="191" t="s">
        <v>594</v>
      </c>
      <c r="F33" s="191"/>
      <c r="G33" s="195"/>
      <c r="H33" s="191" t="s">
        <v>540</v>
      </c>
      <c r="I33" s="191"/>
      <c r="J33" s="191" t="s">
        <v>595</v>
      </c>
      <c r="K33" s="191" t="s">
        <v>596</v>
      </c>
    </row>
    <row r="34" spans="1:11" ht="146.25" x14ac:dyDescent="0.25">
      <c r="A34" s="191">
        <v>33</v>
      </c>
      <c r="B34" s="191" t="s">
        <v>269</v>
      </c>
      <c r="C34" s="191" t="s">
        <v>186</v>
      </c>
      <c r="D34" s="191" t="s">
        <v>233</v>
      </c>
      <c r="E34" s="191" t="s">
        <v>597</v>
      </c>
      <c r="F34" s="191" t="s">
        <v>598</v>
      </c>
      <c r="G34" s="197" t="s">
        <v>599</v>
      </c>
      <c r="H34" s="191" t="s">
        <v>600</v>
      </c>
      <c r="I34" s="191" t="s">
        <v>601</v>
      </c>
      <c r="J34" s="191" t="s">
        <v>602</v>
      </c>
      <c r="K34" s="191"/>
    </row>
    <row r="35" spans="1:11" ht="168.75" x14ac:dyDescent="0.25">
      <c r="A35" s="191">
        <v>34</v>
      </c>
      <c r="B35" s="191" t="s">
        <v>269</v>
      </c>
      <c r="C35" s="191" t="s">
        <v>186</v>
      </c>
      <c r="D35" s="191" t="s">
        <v>233</v>
      </c>
      <c r="E35" s="191" t="s">
        <v>603</v>
      </c>
      <c r="F35" s="191" t="s">
        <v>604</v>
      </c>
      <c r="G35" s="191"/>
      <c r="H35" s="191" t="s">
        <v>605</v>
      </c>
      <c r="I35" s="191" t="s">
        <v>606</v>
      </c>
      <c r="J35" s="191" t="s">
        <v>607</v>
      </c>
      <c r="K35" s="191"/>
    </row>
    <row r="36" spans="1:11" ht="202.5" x14ac:dyDescent="0.25">
      <c r="A36" s="191">
        <v>35</v>
      </c>
      <c r="B36" s="191" t="s">
        <v>269</v>
      </c>
      <c r="C36" s="191" t="s">
        <v>186</v>
      </c>
      <c r="D36" s="191" t="s">
        <v>233</v>
      </c>
      <c r="E36" s="191" t="s">
        <v>608</v>
      </c>
      <c r="F36" s="191" t="s">
        <v>609</v>
      </c>
      <c r="G36" s="197" t="s">
        <v>610</v>
      </c>
      <c r="H36" s="191" t="s">
        <v>605</v>
      </c>
      <c r="I36" s="191" t="s">
        <v>611</v>
      </c>
      <c r="J36" s="191" t="s">
        <v>612</v>
      </c>
      <c r="K36" s="191"/>
    </row>
    <row r="37" spans="1:11" ht="202.5" x14ac:dyDescent="0.25">
      <c r="A37" s="191">
        <v>36</v>
      </c>
      <c r="B37" s="191" t="s">
        <v>269</v>
      </c>
      <c r="C37" s="191" t="s">
        <v>186</v>
      </c>
      <c r="D37" s="191" t="s">
        <v>233</v>
      </c>
      <c r="E37" s="191" t="s">
        <v>613</v>
      </c>
      <c r="F37" s="191" t="s">
        <v>614</v>
      </c>
      <c r="G37" s="197" t="s">
        <v>615</v>
      </c>
      <c r="H37" s="191" t="s">
        <v>605</v>
      </c>
      <c r="I37" s="191" t="s">
        <v>611</v>
      </c>
      <c r="J37" s="191" t="s">
        <v>616</v>
      </c>
      <c r="K37" s="191" t="s">
        <v>617</v>
      </c>
    </row>
    <row r="38" spans="1:11" ht="157.5" x14ac:dyDescent="0.25">
      <c r="A38" s="191">
        <v>37</v>
      </c>
      <c r="B38" s="191" t="s">
        <v>269</v>
      </c>
      <c r="C38" s="191" t="s">
        <v>186</v>
      </c>
      <c r="D38" s="191" t="s">
        <v>234</v>
      </c>
      <c r="E38" s="191" t="s">
        <v>618</v>
      </c>
      <c r="F38" s="191" t="s">
        <v>619</v>
      </c>
      <c r="G38" s="197" t="s">
        <v>620</v>
      </c>
      <c r="H38" s="191" t="s">
        <v>605</v>
      </c>
      <c r="I38" s="191" t="s">
        <v>621</v>
      </c>
      <c r="J38" s="191" t="s">
        <v>622</v>
      </c>
      <c r="K38" s="191"/>
    </row>
    <row r="39" spans="1:11" ht="135" x14ac:dyDescent="0.25">
      <c r="A39" s="191">
        <v>38</v>
      </c>
      <c r="B39" s="191" t="s">
        <v>269</v>
      </c>
      <c r="C39" s="191" t="s">
        <v>186</v>
      </c>
      <c r="D39" s="191" t="s">
        <v>235</v>
      </c>
      <c r="E39" s="191" t="s">
        <v>623</v>
      </c>
      <c r="F39" s="191" t="s">
        <v>624</v>
      </c>
      <c r="G39" s="197" t="s">
        <v>625</v>
      </c>
      <c r="H39" s="191" t="s">
        <v>605</v>
      </c>
      <c r="I39" s="191" t="s">
        <v>626</v>
      </c>
      <c r="J39" s="191" t="s">
        <v>627</v>
      </c>
      <c r="K39" s="191"/>
    </row>
    <row r="40" spans="1:11" ht="146.25" x14ac:dyDescent="0.25">
      <c r="A40" s="191">
        <v>39</v>
      </c>
      <c r="B40" s="191" t="s">
        <v>269</v>
      </c>
      <c r="C40" s="191" t="s">
        <v>186</v>
      </c>
      <c r="D40" s="191" t="s">
        <v>233</v>
      </c>
      <c r="E40" s="191" t="s">
        <v>628</v>
      </c>
      <c r="F40" s="191" t="s">
        <v>629</v>
      </c>
      <c r="G40" s="197" t="s">
        <v>630</v>
      </c>
      <c r="H40" s="191" t="s">
        <v>605</v>
      </c>
      <c r="I40" s="191" t="s">
        <v>601</v>
      </c>
      <c r="J40" s="191" t="s">
        <v>631</v>
      </c>
      <c r="K40" s="191"/>
    </row>
    <row r="41" spans="1:11" ht="180" x14ac:dyDescent="0.25">
      <c r="A41" s="191">
        <v>40</v>
      </c>
      <c r="B41" s="191" t="s">
        <v>269</v>
      </c>
      <c r="C41" s="191" t="s">
        <v>186</v>
      </c>
      <c r="D41" s="191" t="s">
        <v>233</v>
      </c>
      <c r="E41" s="191" t="s">
        <v>632</v>
      </c>
      <c r="F41" s="191" t="s">
        <v>633</v>
      </c>
      <c r="G41" s="197" t="s">
        <v>634</v>
      </c>
      <c r="H41" s="191" t="s">
        <v>605</v>
      </c>
      <c r="I41" s="191" t="s">
        <v>635</v>
      </c>
      <c r="J41" s="191" t="s">
        <v>636</v>
      </c>
      <c r="K41" s="191"/>
    </row>
    <row r="42" spans="1:11" ht="180" x14ac:dyDescent="0.25">
      <c r="A42" s="191">
        <v>41</v>
      </c>
      <c r="B42" s="191" t="s">
        <v>269</v>
      </c>
      <c r="C42" s="191" t="s">
        <v>186</v>
      </c>
      <c r="D42" s="191" t="s">
        <v>233</v>
      </c>
      <c r="E42" s="191" t="s">
        <v>637</v>
      </c>
      <c r="F42" s="191" t="s">
        <v>638</v>
      </c>
      <c r="G42" s="197" t="s">
        <v>639</v>
      </c>
      <c r="H42" s="191" t="s">
        <v>605</v>
      </c>
      <c r="I42" s="191" t="s">
        <v>635</v>
      </c>
      <c r="J42" s="191" t="s">
        <v>640</v>
      </c>
      <c r="K42" s="191"/>
    </row>
    <row r="43" spans="1:11" ht="202.5" x14ac:dyDescent="0.25">
      <c r="A43" s="191">
        <v>42</v>
      </c>
      <c r="B43" s="191" t="s">
        <v>269</v>
      </c>
      <c r="C43" s="191" t="s">
        <v>186</v>
      </c>
      <c r="D43" s="191" t="s">
        <v>233</v>
      </c>
      <c r="E43" s="191" t="s">
        <v>641</v>
      </c>
      <c r="F43" s="191" t="s">
        <v>642</v>
      </c>
      <c r="G43" s="197" t="s">
        <v>643</v>
      </c>
      <c r="H43" s="191" t="s">
        <v>605</v>
      </c>
      <c r="I43" s="191" t="s">
        <v>611</v>
      </c>
      <c r="J43" s="191" t="s">
        <v>644</v>
      </c>
      <c r="K43" s="191"/>
    </row>
    <row r="44" spans="1:11" ht="157.5" x14ac:dyDescent="0.25">
      <c r="A44" s="191">
        <v>43</v>
      </c>
      <c r="B44" s="191" t="s">
        <v>269</v>
      </c>
      <c r="C44" s="191" t="s">
        <v>186</v>
      </c>
      <c r="D44" s="191" t="s">
        <v>235</v>
      </c>
      <c r="E44" s="191" t="s">
        <v>645</v>
      </c>
      <c r="F44" s="191" t="s">
        <v>646</v>
      </c>
      <c r="G44" s="197" t="s">
        <v>647</v>
      </c>
      <c r="H44" s="191" t="s">
        <v>605</v>
      </c>
      <c r="I44" s="191" t="s">
        <v>648</v>
      </c>
      <c r="J44" s="191" t="s">
        <v>649</v>
      </c>
      <c r="K44" s="191"/>
    </row>
    <row r="45" spans="1:11" ht="202.5" x14ac:dyDescent="0.25">
      <c r="A45" s="191">
        <v>44</v>
      </c>
      <c r="B45" s="191" t="s">
        <v>269</v>
      </c>
      <c r="C45" s="191" t="s">
        <v>186</v>
      </c>
      <c r="D45" s="191" t="s">
        <v>233</v>
      </c>
      <c r="E45" s="191" t="s">
        <v>650</v>
      </c>
      <c r="F45" s="191" t="s">
        <v>651</v>
      </c>
      <c r="G45" s="197"/>
      <c r="H45" s="191" t="s">
        <v>605</v>
      </c>
      <c r="I45" s="191" t="s">
        <v>611</v>
      </c>
      <c r="J45" s="191" t="s">
        <v>652</v>
      </c>
      <c r="K45" s="191"/>
    </row>
    <row r="46" spans="1:11" ht="168.75" x14ac:dyDescent="0.25">
      <c r="A46" s="191">
        <v>45</v>
      </c>
      <c r="B46" s="191" t="s">
        <v>269</v>
      </c>
      <c r="C46" s="191" t="s">
        <v>186</v>
      </c>
      <c r="D46" s="191" t="s">
        <v>234</v>
      </c>
      <c r="E46" s="191" t="s">
        <v>653</v>
      </c>
      <c r="F46" s="191" t="s">
        <v>654</v>
      </c>
      <c r="G46" s="197"/>
      <c r="H46" s="191" t="s">
        <v>605</v>
      </c>
      <c r="I46" s="191" t="s">
        <v>655</v>
      </c>
      <c r="J46" s="191" t="s">
        <v>656</v>
      </c>
      <c r="K46" s="191"/>
    </row>
    <row r="47" spans="1:11" ht="191.25" x14ac:dyDescent="0.25">
      <c r="A47" s="191">
        <v>46</v>
      </c>
      <c r="B47" s="191" t="s">
        <v>269</v>
      </c>
      <c r="C47" s="191" t="s">
        <v>186</v>
      </c>
      <c r="D47" s="191" t="s">
        <v>233</v>
      </c>
      <c r="E47" s="191" t="s">
        <v>657</v>
      </c>
      <c r="F47" s="191" t="s">
        <v>658</v>
      </c>
      <c r="G47" s="197" t="s">
        <v>659</v>
      </c>
      <c r="H47" s="191" t="s">
        <v>605</v>
      </c>
      <c r="I47" s="191" t="s">
        <v>660</v>
      </c>
      <c r="J47" s="191" t="s">
        <v>661</v>
      </c>
      <c r="K47" s="191"/>
    </row>
    <row r="48" spans="1:11" ht="157.5" x14ac:dyDescent="0.25">
      <c r="A48" s="191">
        <v>47</v>
      </c>
      <c r="B48" s="191" t="s">
        <v>269</v>
      </c>
      <c r="C48" s="191" t="s">
        <v>186</v>
      </c>
      <c r="D48" s="191" t="s">
        <v>234</v>
      </c>
      <c r="E48" s="191" t="s">
        <v>662</v>
      </c>
      <c r="F48" s="191"/>
      <c r="G48" s="197"/>
      <c r="H48" s="191" t="s">
        <v>605</v>
      </c>
      <c r="I48" s="191" t="s">
        <v>648</v>
      </c>
      <c r="J48" s="191" t="s">
        <v>663</v>
      </c>
      <c r="K48" s="191"/>
    </row>
    <row r="49" spans="1:11" ht="202.5" x14ac:dyDescent="0.25">
      <c r="A49" s="191">
        <v>48</v>
      </c>
      <c r="B49" s="191" t="s">
        <v>269</v>
      </c>
      <c r="C49" s="191" t="s">
        <v>186</v>
      </c>
      <c r="D49" s="191" t="s">
        <v>234</v>
      </c>
      <c r="E49" s="191" t="s">
        <v>664</v>
      </c>
      <c r="F49" s="191"/>
      <c r="G49" s="197"/>
      <c r="H49" s="191" t="s">
        <v>665</v>
      </c>
      <c r="I49" s="191" t="s">
        <v>611</v>
      </c>
      <c r="J49" s="191" t="s">
        <v>666</v>
      </c>
      <c r="K49" s="191"/>
    </row>
    <row r="50" spans="1:11" ht="123.75" x14ac:dyDescent="0.25">
      <c r="A50" s="191">
        <v>49</v>
      </c>
      <c r="B50" s="191" t="s">
        <v>667</v>
      </c>
      <c r="C50" s="191" t="s">
        <v>273</v>
      </c>
      <c r="D50" s="191" t="s">
        <v>296</v>
      </c>
      <c r="E50" s="191" t="s">
        <v>668</v>
      </c>
      <c r="F50" s="196" t="s">
        <v>669</v>
      </c>
      <c r="G50" s="198" t="s">
        <v>670</v>
      </c>
      <c r="H50" s="196" t="s">
        <v>671</v>
      </c>
      <c r="I50" s="191" t="s">
        <v>672</v>
      </c>
      <c r="J50" s="191" t="s">
        <v>673</v>
      </c>
      <c r="K50" s="199"/>
    </row>
    <row r="51" spans="1:11" ht="146.25" x14ac:dyDescent="0.25">
      <c r="A51" s="191">
        <v>50</v>
      </c>
      <c r="B51" s="191" t="s">
        <v>667</v>
      </c>
      <c r="C51" s="191" t="s">
        <v>273</v>
      </c>
      <c r="D51" s="191" t="s">
        <v>296</v>
      </c>
      <c r="E51" s="191" t="s">
        <v>674</v>
      </c>
      <c r="F51" s="196" t="s">
        <v>675</v>
      </c>
      <c r="G51" s="198" t="s">
        <v>676</v>
      </c>
      <c r="H51" s="196" t="s">
        <v>671</v>
      </c>
      <c r="I51" s="191" t="s">
        <v>677</v>
      </c>
      <c r="J51" s="191" t="s">
        <v>678</v>
      </c>
      <c r="K51" s="199"/>
    </row>
    <row r="52" spans="1:11" ht="101.25" x14ac:dyDescent="0.25">
      <c r="A52" s="191">
        <v>51</v>
      </c>
      <c r="B52" s="191" t="s">
        <v>667</v>
      </c>
      <c r="C52" s="191" t="s">
        <v>272</v>
      </c>
      <c r="D52" s="191" t="s">
        <v>303</v>
      </c>
      <c r="E52" s="191" t="s">
        <v>679</v>
      </c>
      <c r="F52" s="196" t="s">
        <v>680</v>
      </c>
      <c r="G52" s="198" t="s">
        <v>681</v>
      </c>
      <c r="H52" s="196" t="s">
        <v>682</v>
      </c>
      <c r="I52" s="191" t="s">
        <v>683</v>
      </c>
      <c r="J52" s="191" t="s">
        <v>684</v>
      </c>
      <c r="K52" s="199"/>
    </row>
    <row r="53" spans="1:11" ht="101.25" x14ac:dyDescent="0.25">
      <c r="A53" s="191">
        <v>52</v>
      </c>
      <c r="B53" s="191" t="s">
        <v>667</v>
      </c>
      <c r="C53" s="191" t="s">
        <v>272</v>
      </c>
      <c r="D53" s="191" t="s">
        <v>307</v>
      </c>
      <c r="E53" s="191" t="s">
        <v>685</v>
      </c>
      <c r="F53" s="196" t="s">
        <v>686</v>
      </c>
      <c r="G53" s="198" t="s">
        <v>687</v>
      </c>
      <c r="H53" s="196" t="s">
        <v>688</v>
      </c>
      <c r="I53" s="191" t="s">
        <v>689</v>
      </c>
      <c r="J53" s="191" t="s">
        <v>690</v>
      </c>
      <c r="K53" s="199"/>
    </row>
    <row r="54" spans="1:11" ht="101.25" x14ac:dyDescent="0.25">
      <c r="A54" s="191">
        <v>53</v>
      </c>
      <c r="B54" s="191" t="s">
        <v>667</v>
      </c>
      <c r="C54" s="191" t="s">
        <v>272</v>
      </c>
      <c r="D54" s="191" t="s">
        <v>301</v>
      </c>
      <c r="E54" s="191" t="s">
        <v>691</v>
      </c>
      <c r="F54" s="196" t="s">
        <v>692</v>
      </c>
      <c r="G54" s="198" t="s">
        <v>693</v>
      </c>
      <c r="H54" s="196" t="s">
        <v>694</v>
      </c>
      <c r="I54" s="191" t="s">
        <v>695</v>
      </c>
      <c r="J54" s="191" t="s">
        <v>696</v>
      </c>
      <c r="K54" s="199"/>
    </row>
    <row r="55" spans="1:11" ht="123.75" x14ac:dyDescent="0.25">
      <c r="A55" s="191">
        <v>54</v>
      </c>
      <c r="B55" s="191" t="s">
        <v>667</v>
      </c>
      <c r="C55" s="191" t="s">
        <v>295</v>
      </c>
      <c r="D55" s="191" t="s">
        <v>300</v>
      </c>
      <c r="E55" s="191" t="s">
        <v>697</v>
      </c>
      <c r="F55" s="196" t="s">
        <v>698</v>
      </c>
      <c r="G55" s="198" t="s">
        <v>699</v>
      </c>
      <c r="H55" s="196" t="s">
        <v>700</v>
      </c>
      <c r="I55" s="191" t="s">
        <v>701</v>
      </c>
      <c r="J55" s="191" t="s">
        <v>702</v>
      </c>
      <c r="K55" s="199"/>
    </row>
    <row r="56" spans="1:11" ht="112.5" x14ac:dyDescent="0.25">
      <c r="A56" s="191">
        <v>55</v>
      </c>
      <c r="B56" s="191" t="s">
        <v>667</v>
      </c>
      <c r="C56" s="191" t="s">
        <v>272</v>
      </c>
      <c r="D56" s="191" t="s">
        <v>304</v>
      </c>
      <c r="E56" s="191" t="s">
        <v>703</v>
      </c>
      <c r="F56" s="196" t="s">
        <v>704</v>
      </c>
      <c r="G56" s="198" t="s">
        <v>705</v>
      </c>
      <c r="H56" s="196" t="s">
        <v>688</v>
      </c>
      <c r="I56" s="191" t="s">
        <v>706</v>
      </c>
      <c r="J56" s="191" t="s">
        <v>707</v>
      </c>
      <c r="K56" s="199"/>
    </row>
    <row r="57" spans="1:11" ht="33.75" x14ac:dyDescent="0.25">
      <c r="A57" s="191">
        <v>56</v>
      </c>
      <c r="B57" s="191" t="s">
        <v>667</v>
      </c>
      <c r="C57" s="191" t="s">
        <v>272</v>
      </c>
      <c r="D57" s="191" t="s">
        <v>303</v>
      </c>
      <c r="E57" s="191" t="s">
        <v>708</v>
      </c>
      <c r="F57" s="196" t="s">
        <v>709</v>
      </c>
      <c r="G57" s="198" t="s">
        <v>710</v>
      </c>
      <c r="H57" s="196" t="s">
        <v>682</v>
      </c>
      <c r="I57" s="191" t="s">
        <v>711</v>
      </c>
      <c r="J57" s="191" t="s">
        <v>712</v>
      </c>
      <c r="K57" s="199"/>
    </row>
    <row r="58" spans="1:11" ht="90" x14ac:dyDescent="0.25">
      <c r="A58" s="191">
        <v>57</v>
      </c>
      <c r="B58" s="191" t="s">
        <v>667</v>
      </c>
      <c r="C58" s="191" t="s">
        <v>295</v>
      </c>
      <c r="D58" s="191" t="s">
        <v>300</v>
      </c>
      <c r="E58" s="191" t="s">
        <v>713</v>
      </c>
      <c r="F58" s="196" t="s">
        <v>714</v>
      </c>
      <c r="G58" s="198" t="s">
        <v>715</v>
      </c>
      <c r="H58" s="196" t="s">
        <v>700</v>
      </c>
      <c r="I58" s="191" t="s">
        <v>716</v>
      </c>
      <c r="J58" s="191" t="s">
        <v>717</v>
      </c>
      <c r="K58" s="199"/>
    </row>
    <row r="59" spans="1:11" ht="90" x14ac:dyDescent="0.25">
      <c r="A59" s="191">
        <v>58</v>
      </c>
      <c r="B59" s="191" t="s">
        <v>667</v>
      </c>
      <c r="C59" s="191" t="s">
        <v>295</v>
      </c>
      <c r="D59" s="191" t="s">
        <v>299</v>
      </c>
      <c r="E59" s="191" t="s">
        <v>718</v>
      </c>
      <c r="F59" s="196" t="s">
        <v>719</v>
      </c>
      <c r="G59" s="198" t="s">
        <v>720</v>
      </c>
      <c r="H59" s="196" t="s">
        <v>721</v>
      </c>
      <c r="I59" s="191" t="s">
        <v>722</v>
      </c>
      <c r="J59" s="191" t="s">
        <v>723</v>
      </c>
      <c r="K59" s="199"/>
    </row>
    <row r="60" spans="1:11" ht="56.25" x14ac:dyDescent="0.25">
      <c r="A60" s="191">
        <v>59</v>
      </c>
      <c r="B60" s="191" t="s">
        <v>667</v>
      </c>
      <c r="C60" s="191" t="s">
        <v>272</v>
      </c>
      <c r="D60" s="191" t="s">
        <v>303</v>
      </c>
      <c r="E60" s="191" t="s">
        <v>724</v>
      </c>
      <c r="F60" s="196" t="s">
        <v>725</v>
      </c>
      <c r="G60" s="198" t="s">
        <v>726</v>
      </c>
      <c r="H60" s="196" t="s">
        <v>688</v>
      </c>
      <c r="I60" s="191" t="s">
        <v>727</v>
      </c>
      <c r="J60" s="191" t="s">
        <v>728</v>
      </c>
      <c r="K60" s="191"/>
    </row>
    <row r="61" spans="1:11" ht="123.75" x14ac:dyDescent="0.25">
      <c r="A61" s="191">
        <v>60</v>
      </c>
      <c r="B61" s="191" t="s">
        <v>667</v>
      </c>
      <c r="C61" s="191" t="s">
        <v>295</v>
      </c>
      <c r="D61" s="191" t="s">
        <v>299</v>
      </c>
      <c r="E61" s="191" t="s">
        <v>729</v>
      </c>
      <c r="F61" s="196" t="s">
        <v>730</v>
      </c>
      <c r="G61" s="198" t="s">
        <v>731</v>
      </c>
      <c r="H61" s="196" t="s">
        <v>721</v>
      </c>
      <c r="I61" s="191" t="s">
        <v>732</v>
      </c>
      <c r="J61" s="191" t="s">
        <v>733</v>
      </c>
      <c r="K61" s="199"/>
    </row>
    <row r="62" spans="1:11" ht="123.75" x14ac:dyDescent="0.25">
      <c r="A62" s="191">
        <v>61</v>
      </c>
      <c r="B62" s="191" t="s">
        <v>667</v>
      </c>
      <c r="C62" s="191" t="s">
        <v>295</v>
      </c>
      <c r="D62" s="191" t="s">
        <v>299</v>
      </c>
      <c r="E62" s="191" t="s">
        <v>734</v>
      </c>
      <c r="F62" s="196" t="s">
        <v>735</v>
      </c>
      <c r="G62" s="198" t="s">
        <v>736</v>
      </c>
      <c r="H62" s="196" t="s">
        <v>721</v>
      </c>
      <c r="I62" s="191" t="s">
        <v>732</v>
      </c>
      <c r="J62" s="191" t="s">
        <v>733</v>
      </c>
      <c r="K62" s="191"/>
    </row>
    <row r="63" spans="1:11" ht="180" x14ac:dyDescent="0.25">
      <c r="A63" s="191">
        <v>62</v>
      </c>
      <c r="B63" s="191" t="s">
        <v>667</v>
      </c>
      <c r="C63" s="191" t="s">
        <v>295</v>
      </c>
      <c r="D63" s="191" t="s">
        <v>299</v>
      </c>
      <c r="E63" s="191" t="s">
        <v>737</v>
      </c>
      <c r="F63" s="196" t="s">
        <v>738</v>
      </c>
      <c r="G63" s="198" t="s">
        <v>739</v>
      </c>
      <c r="H63" s="196" t="s">
        <v>721</v>
      </c>
      <c r="I63" s="191" t="s">
        <v>740</v>
      </c>
      <c r="J63" s="191" t="s">
        <v>741</v>
      </c>
      <c r="K63" s="199"/>
    </row>
    <row r="64" spans="1:11" ht="202.5" x14ac:dyDescent="0.25">
      <c r="A64" s="191">
        <v>63</v>
      </c>
      <c r="B64" s="191" t="s">
        <v>667</v>
      </c>
      <c r="C64" s="191" t="s">
        <v>272</v>
      </c>
      <c r="D64" s="191" t="s">
        <v>301</v>
      </c>
      <c r="E64" s="191" t="s">
        <v>742</v>
      </c>
      <c r="F64" s="196" t="s">
        <v>743</v>
      </c>
      <c r="G64" s="198" t="s">
        <v>744</v>
      </c>
      <c r="H64" s="196" t="s">
        <v>694</v>
      </c>
      <c r="I64" s="191" t="s">
        <v>611</v>
      </c>
      <c r="J64" s="191" t="s">
        <v>745</v>
      </c>
      <c r="K64" s="191"/>
    </row>
    <row r="65" spans="1:11" ht="157.5" x14ac:dyDescent="0.25">
      <c r="A65" s="191">
        <v>64</v>
      </c>
      <c r="B65" s="191" t="s">
        <v>667</v>
      </c>
      <c r="C65" s="191"/>
      <c r="D65" s="191" t="s">
        <v>306</v>
      </c>
      <c r="E65" s="191" t="s">
        <v>746</v>
      </c>
      <c r="F65" s="196" t="s">
        <v>747</v>
      </c>
      <c r="G65" s="198" t="s">
        <v>748</v>
      </c>
      <c r="H65" s="196" t="s">
        <v>749</v>
      </c>
      <c r="I65" s="191" t="s">
        <v>750</v>
      </c>
      <c r="J65" s="191" t="s">
        <v>751</v>
      </c>
      <c r="K65" s="199"/>
    </row>
    <row r="66" spans="1:11" ht="180" x14ac:dyDescent="0.25">
      <c r="A66" s="191">
        <v>65</v>
      </c>
      <c r="B66" s="191" t="s">
        <v>667</v>
      </c>
      <c r="C66" s="191"/>
      <c r="D66" s="191" t="s">
        <v>296</v>
      </c>
      <c r="E66" s="191" t="s">
        <v>752</v>
      </c>
      <c r="F66" s="196" t="s">
        <v>753</v>
      </c>
      <c r="G66" s="198" t="s">
        <v>754</v>
      </c>
      <c r="H66" s="196" t="s">
        <v>755</v>
      </c>
      <c r="I66" s="191" t="s">
        <v>756</v>
      </c>
      <c r="J66" s="191" t="s">
        <v>757</v>
      </c>
      <c r="K66" s="199"/>
    </row>
    <row r="67" spans="1:11" ht="202.5" x14ac:dyDescent="0.25">
      <c r="A67" s="191">
        <v>66</v>
      </c>
      <c r="B67" s="191" t="s">
        <v>667</v>
      </c>
      <c r="C67" s="191"/>
      <c r="D67" s="191" t="s">
        <v>296</v>
      </c>
      <c r="E67" s="191" t="s">
        <v>758</v>
      </c>
      <c r="F67" s="196" t="s">
        <v>759</v>
      </c>
      <c r="G67" s="198" t="s">
        <v>760</v>
      </c>
      <c r="H67" s="196" t="s">
        <v>755</v>
      </c>
      <c r="I67" s="191" t="s">
        <v>611</v>
      </c>
      <c r="J67" s="191" t="s">
        <v>761</v>
      </c>
      <c r="K67" s="199"/>
    </row>
    <row r="68" spans="1:11" ht="202.5" x14ac:dyDescent="0.25">
      <c r="A68" s="191">
        <v>67</v>
      </c>
      <c r="B68" s="191" t="s">
        <v>667</v>
      </c>
      <c r="C68" s="191"/>
      <c r="D68" s="191" t="s">
        <v>296</v>
      </c>
      <c r="E68" s="191" t="s">
        <v>762</v>
      </c>
      <c r="F68" s="196" t="s">
        <v>763</v>
      </c>
      <c r="G68" s="198" t="s">
        <v>764</v>
      </c>
      <c r="H68" s="196" t="s">
        <v>765</v>
      </c>
      <c r="I68" s="191" t="s">
        <v>611</v>
      </c>
      <c r="J68" s="191" t="s">
        <v>766</v>
      </c>
      <c r="K68" s="199"/>
    </row>
    <row r="69" spans="1:11" ht="180" x14ac:dyDescent="0.25">
      <c r="A69" s="191">
        <v>68</v>
      </c>
      <c r="B69" s="191" t="s">
        <v>667</v>
      </c>
      <c r="C69" s="191"/>
      <c r="D69" s="191" t="s">
        <v>296</v>
      </c>
      <c r="E69" s="191" t="s">
        <v>767</v>
      </c>
      <c r="F69" s="196" t="s">
        <v>768</v>
      </c>
      <c r="G69" s="198" t="s">
        <v>769</v>
      </c>
      <c r="H69" s="196" t="s">
        <v>765</v>
      </c>
      <c r="I69" s="191" t="s">
        <v>756</v>
      </c>
      <c r="J69" s="191" t="s">
        <v>770</v>
      </c>
      <c r="K69" s="199"/>
    </row>
    <row r="70" spans="1:11" ht="157.5" x14ac:dyDescent="0.25">
      <c r="A70" s="191">
        <v>69</v>
      </c>
      <c r="B70" s="191" t="s">
        <v>667</v>
      </c>
      <c r="C70" s="191"/>
      <c r="D70" s="191" t="s">
        <v>303</v>
      </c>
      <c r="E70" s="191" t="s">
        <v>771</v>
      </c>
      <c r="F70" s="196" t="s">
        <v>772</v>
      </c>
      <c r="G70" s="198" t="s">
        <v>773</v>
      </c>
      <c r="H70" s="196" t="s">
        <v>682</v>
      </c>
      <c r="I70" s="191" t="s">
        <v>648</v>
      </c>
      <c r="J70" s="191" t="s">
        <v>774</v>
      </c>
      <c r="K70" s="199"/>
    </row>
    <row r="71" spans="1:11" ht="157.5" x14ac:dyDescent="0.25">
      <c r="A71" s="191">
        <v>70</v>
      </c>
      <c r="B71" s="191" t="s">
        <v>667</v>
      </c>
      <c r="C71" s="191"/>
      <c r="D71" s="191" t="s">
        <v>299</v>
      </c>
      <c r="E71" s="191" t="s">
        <v>775</v>
      </c>
      <c r="F71" s="196" t="s">
        <v>776</v>
      </c>
      <c r="G71" s="198" t="s">
        <v>777</v>
      </c>
      <c r="H71" s="196" t="s">
        <v>721</v>
      </c>
      <c r="I71" s="191" t="s">
        <v>778</v>
      </c>
      <c r="J71" s="191" t="s">
        <v>779</v>
      </c>
      <c r="K71" s="199"/>
    </row>
    <row r="72" spans="1:11" ht="101.25" x14ac:dyDescent="0.25">
      <c r="A72" s="191">
        <v>71</v>
      </c>
      <c r="B72" s="191" t="s">
        <v>667</v>
      </c>
      <c r="C72" s="191"/>
      <c r="D72" s="191" t="s">
        <v>306</v>
      </c>
      <c r="E72" s="191" t="s">
        <v>780</v>
      </c>
      <c r="F72" s="196" t="s">
        <v>781</v>
      </c>
      <c r="G72" s="198" t="s">
        <v>782</v>
      </c>
      <c r="H72" s="196" t="s">
        <v>749</v>
      </c>
      <c r="I72" s="199"/>
      <c r="J72" s="191" t="s">
        <v>783</v>
      </c>
      <c r="K72" s="199"/>
    </row>
    <row r="73" spans="1:11" ht="157.5" x14ac:dyDescent="0.25">
      <c r="A73" s="191">
        <v>72</v>
      </c>
      <c r="B73" s="191" t="s">
        <v>667</v>
      </c>
      <c r="C73" s="191"/>
      <c r="D73" s="191" t="s">
        <v>306</v>
      </c>
      <c r="E73" s="191" t="s">
        <v>784</v>
      </c>
      <c r="F73" s="196" t="s">
        <v>785</v>
      </c>
      <c r="G73" s="198" t="s">
        <v>786</v>
      </c>
      <c r="H73" s="196" t="s">
        <v>749</v>
      </c>
      <c r="I73" s="191" t="s">
        <v>787</v>
      </c>
      <c r="J73" s="191" t="s">
        <v>783</v>
      </c>
      <c r="K73" s="200"/>
    </row>
    <row r="74" spans="1:11" ht="202.5" x14ac:dyDescent="0.25">
      <c r="A74" s="191">
        <v>73</v>
      </c>
      <c r="B74" s="191" t="s">
        <v>667</v>
      </c>
      <c r="C74" s="191"/>
      <c r="D74" s="191" t="s">
        <v>296</v>
      </c>
      <c r="E74" s="191" t="s">
        <v>788</v>
      </c>
      <c r="F74" s="196" t="s">
        <v>789</v>
      </c>
      <c r="G74" s="198" t="s">
        <v>790</v>
      </c>
      <c r="H74" s="196" t="s">
        <v>721</v>
      </c>
      <c r="I74" s="191" t="s">
        <v>611</v>
      </c>
      <c r="J74" s="191" t="s">
        <v>791</v>
      </c>
      <c r="K74" s="200"/>
    </row>
    <row r="75" spans="1:11" ht="135" x14ac:dyDescent="0.25">
      <c r="A75" s="191">
        <v>74</v>
      </c>
      <c r="B75" s="191" t="s">
        <v>667</v>
      </c>
      <c r="C75" s="191"/>
      <c r="D75" s="191" t="s">
        <v>302</v>
      </c>
      <c r="E75" s="191" t="s">
        <v>792</v>
      </c>
      <c r="F75" s="196" t="s">
        <v>793</v>
      </c>
      <c r="G75" s="198" t="s">
        <v>794</v>
      </c>
      <c r="H75" s="196" t="s">
        <v>795</v>
      </c>
      <c r="I75" s="191" t="s">
        <v>796</v>
      </c>
      <c r="J75" s="191" t="s">
        <v>797</v>
      </c>
      <c r="K75" s="199"/>
    </row>
    <row r="76" spans="1:11" ht="135" x14ac:dyDescent="0.25">
      <c r="A76" s="191">
        <v>75</v>
      </c>
      <c r="B76" s="191" t="s">
        <v>667</v>
      </c>
      <c r="C76" s="191"/>
      <c r="D76" s="191" t="s">
        <v>302</v>
      </c>
      <c r="E76" s="191" t="s">
        <v>798</v>
      </c>
      <c r="F76" s="196" t="s">
        <v>799</v>
      </c>
      <c r="G76" s="198" t="s">
        <v>800</v>
      </c>
      <c r="H76" s="196" t="s">
        <v>795</v>
      </c>
      <c r="I76" s="191" t="s">
        <v>801</v>
      </c>
      <c r="J76" s="191" t="s">
        <v>802</v>
      </c>
      <c r="K76" s="199"/>
    </row>
    <row r="77" spans="1:11" ht="180" x14ac:dyDescent="0.25">
      <c r="A77" s="191">
        <v>76</v>
      </c>
      <c r="B77" s="191" t="s">
        <v>667</v>
      </c>
      <c r="C77" s="191"/>
      <c r="D77" s="191" t="s">
        <v>298</v>
      </c>
      <c r="E77" s="191" t="s">
        <v>803</v>
      </c>
      <c r="F77" s="196" t="s">
        <v>804</v>
      </c>
      <c r="G77" s="198" t="s">
        <v>805</v>
      </c>
      <c r="H77" s="196" t="s">
        <v>721</v>
      </c>
      <c r="I77" s="191" t="s">
        <v>756</v>
      </c>
      <c r="J77" s="191" t="s">
        <v>806</v>
      </c>
      <c r="K77" s="199"/>
    </row>
    <row r="78" spans="1:11" ht="180" x14ac:dyDescent="0.25">
      <c r="A78" s="191">
        <v>77</v>
      </c>
      <c r="B78" s="191" t="s">
        <v>667</v>
      </c>
      <c r="C78" s="191"/>
      <c r="D78" s="191" t="s">
        <v>305</v>
      </c>
      <c r="E78" s="191" t="s">
        <v>807</v>
      </c>
      <c r="F78" s="196" t="s">
        <v>808</v>
      </c>
      <c r="G78" s="198" t="s">
        <v>809</v>
      </c>
      <c r="H78" s="196" t="s">
        <v>682</v>
      </c>
      <c r="I78" s="191" t="s">
        <v>635</v>
      </c>
      <c r="J78" s="191" t="s">
        <v>810</v>
      </c>
      <c r="K78" s="199"/>
    </row>
    <row r="79" spans="1:11" ht="191.25" x14ac:dyDescent="0.25">
      <c r="A79" s="191">
        <v>78</v>
      </c>
      <c r="B79" s="191" t="s">
        <v>667</v>
      </c>
      <c r="C79" s="191"/>
      <c r="D79" s="191" t="s">
        <v>308</v>
      </c>
      <c r="E79" s="191" t="s">
        <v>811</v>
      </c>
      <c r="F79" s="196" t="s">
        <v>812</v>
      </c>
      <c r="G79" s="198" t="s">
        <v>813</v>
      </c>
      <c r="H79" s="196" t="s">
        <v>795</v>
      </c>
      <c r="I79" s="191" t="s">
        <v>814</v>
      </c>
      <c r="J79" s="191" t="s">
        <v>815</v>
      </c>
      <c r="K79" s="199"/>
    </row>
    <row r="80" spans="1:11" ht="135" x14ac:dyDescent="0.25">
      <c r="A80" s="191">
        <v>79</v>
      </c>
      <c r="B80" s="191" t="s">
        <v>667</v>
      </c>
      <c r="C80" s="191"/>
      <c r="D80" s="191" t="s">
        <v>305</v>
      </c>
      <c r="E80" s="191" t="s">
        <v>816</v>
      </c>
      <c r="F80" s="196" t="s">
        <v>817</v>
      </c>
      <c r="G80" s="198" t="s">
        <v>818</v>
      </c>
      <c r="H80" s="196" t="s">
        <v>682</v>
      </c>
      <c r="I80" s="191" t="s">
        <v>796</v>
      </c>
      <c r="J80" s="191" t="s">
        <v>819</v>
      </c>
      <c r="K80" s="199"/>
    </row>
    <row r="81" spans="1:12" ht="202.5" x14ac:dyDescent="0.25">
      <c r="A81" s="191">
        <v>80</v>
      </c>
      <c r="B81" s="191" t="s">
        <v>667</v>
      </c>
      <c r="C81" s="191"/>
      <c r="D81" s="191" t="s">
        <v>299</v>
      </c>
      <c r="E81" s="191" t="s">
        <v>820</v>
      </c>
      <c r="F81" s="196" t="s">
        <v>821</v>
      </c>
      <c r="G81" s="198" t="s">
        <v>822</v>
      </c>
      <c r="H81" s="196" t="s">
        <v>721</v>
      </c>
      <c r="I81" s="191" t="s">
        <v>611</v>
      </c>
      <c r="J81" s="191" t="s">
        <v>823</v>
      </c>
      <c r="K81" s="199"/>
    </row>
    <row r="82" spans="1:12" ht="157.5" x14ac:dyDescent="0.25">
      <c r="A82" s="191">
        <v>81</v>
      </c>
      <c r="B82" s="191" t="s">
        <v>667</v>
      </c>
      <c r="C82" s="191"/>
      <c r="D82" s="191" t="s">
        <v>299</v>
      </c>
      <c r="E82" s="191" t="s">
        <v>824</v>
      </c>
      <c r="F82" s="196" t="s">
        <v>825</v>
      </c>
      <c r="G82" s="198" t="s">
        <v>826</v>
      </c>
      <c r="H82" s="196" t="s">
        <v>721</v>
      </c>
      <c r="I82" s="191" t="s">
        <v>827</v>
      </c>
      <c r="J82" s="191" t="s">
        <v>828</v>
      </c>
      <c r="K82" s="199"/>
    </row>
    <row r="83" spans="1:12" ht="180" x14ac:dyDescent="0.25">
      <c r="A83" s="191">
        <v>82</v>
      </c>
      <c r="B83" s="191" t="s">
        <v>667</v>
      </c>
      <c r="C83" s="191"/>
      <c r="D83" s="191" t="s">
        <v>297</v>
      </c>
      <c r="E83" s="191" t="s">
        <v>829</v>
      </c>
      <c r="F83" s="196" t="s">
        <v>830</v>
      </c>
      <c r="G83" s="198" t="s">
        <v>831</v>
      </c>
      <c r="H83" s="196" t="s">
        <v>755</v>
      </c>
      <c r="I83" s="191" t="s">
        <v>832</v>
      </c>
      <c r="J83" s="191" t="s">
        <v>833</v>
      </c>
      <c r="K83" s="199"/>
    </row>
    <row r="84" spans="1:12" ht="45" x14ac:dyDescent="0.25">
      <c r="A84" s="191">
        <v>83</v>
      </c>
      <c r="B84" s="191" t="s">
        <v>275</v>
      </c>
      <c r="C84" s="199"/>
      <c r="D84" s="191" t="s">
        <v>834</v>
      </c>
      <c r="E84" s="191" t="s">
        <v>835</v>
      </c>
      <c r="F84" s="191" t="s">
        <v>836</v>
      </c>
      <c r="G84" s="191"/>
      <c r="H84" s="191" t="s">
        <v>837</v>
      </c>
      <c r="I84" s="191" t="s">
        <v>838</v>
      </c>
      <c r="J84" s="191" t="s">
        <v>839</v>
      </c>
      <c r="K84" s="191"/>
      <c r="L84" s="201"/>
    </row>
    <row r="85" spans="1:12" ht="45" x14ac:dyDescent="0.25">
      <c r="A85" s="191">
        <v>84</v>
      </c>
      <c r="B85" s="191" t="s">
        <v>275</v>
      </c>
      <c r="C85" s="199"/>
      <c r="D85" s="191" t="s">
        <v>249</v>
      </c>
      <c r="E85" s="191" t="s">
        <v>840</v>
      </c>
      <c r="F85" s="191" t="s">
        <v>841</v>
      </c>
      <c r="G85" s="191"/>
      <c r="H85" s="191" t="s">
        <v>842</v>
      </c>
      <c r="I85" s="191" t="s">
        <v>843</v>
      </c>
      <c r="J85" s="191" t="s">
        <v>237</v>
      </c>
      <c r="K85" s="191"/>
      <c r="L85" s="201"/>
    </row>
    <row r="86" spans="1:12" ht="45" x14ac:dyDescent="0.25">
      <c r="A86" s="191">
        <v>85</v>
      </c>
      <c r="B86" s="191" t="s">
        <v>275</v>
      </c>
      <c r="C86" s="199"/>
      <c r="D86" s="191" t="s">
        <v>844</v>
      </c>
      <c r="E86" s="191" t="s">
        <v>845</v>
      </c>
      <c r="F86" s="191" t="s">
        <v>846</v>
      </c>
      <c r="G86" s="191"/>
      <c r="H86" s="191" t="s">
        <v>847</v>
      </c>
      <c r="I86" s="191" t="s">
        <v>848</v>
      </c>
      <c r="J86" s="191" t="s">
        <v>238</v>
      </c>
      <c r="K86" s="191"/>
      <c r="L86" s="201"/>
    </row>
    <row r="87" spans="1:12" ht="45" x14ac:dyDescent="0.25">
      <c r="A87" s="191">
        <v>86</v>
      </c>
      <c r="B87" s="191" t="s">
        <v>275</v>
      </c>
      <c r="C87" s="199"/>
      <c r="D87" s="191" t="s">
        <v>844</v>
      </c>
      <c r="E87" s="191" t="s">
        <v>849</v>
      </c>
      <c r="F87" s="191" t="s">
        <v>850</v>
      </c>
      <c r="G87" s="191"/>
      <c r="H87" s="191" t="s">
        <v>847</v>
      </c>
      <c r="I87" s="191" t="s">
        <v>848</v>
      </c>
      <c r="J87" s="191" t="s">
        <v>238</v>
      </c>
      <c r="K87" s="191"/>
      <c r="L87" s="201"/>
    </row>
    <row r="88" spans="1:12" ht="45" x14ac:dyDescent="0.25">
      <c r="A88" s="191">
        <v>87</v>
      </c>
      <c r="B88" s="191" t="s">
        <v>275</v>
      </c>
      <c r="C88" s="199"/>
      <c r="D88" s="191" t="s">
        <v>844</v>
      </c>
      <c r="E88" s="191" t="s">
        <v>851</v>
      </c>
      <c r="F88" s="191" t="s">
        <v>852</v>
      </c>
      <c r="G88" s="191"/>
      <c r="H88" s="191" t="s">
        <v>847</v>
      </c>
      <c r="I88" s="191" t="s">
        <v>848</v>
      </c>
      <c r="J88" s="191" t="s">
        <v>238</v>
      </c>
      <c r="K88" s="191"/>
      <c r="L88" s="201"/>
    </row>
    <row r="89" spans="1:12" ht="33.75" x14ac:dyDescent="0.25">
      <c r="A89" s="191">
        <v>88</v>
      </c>
      <c r="B89" s="191" t="s">
        <v>275</v>
      </c>
      <c r="C89" s="199"/>
      <c r="D89" s="191" t="s">
        <v>834</v>
      </c>
      <c r="E89" s="191" t="s">
        <v>853</v>
      </c>
      <c r="F89" s="191" t="s">
        <v>854</v>
      </c>
      <c r="G89" s="191"/>
      <c r="H89" s="191" t="s">
        <v>837</v>
      </c>
      <c r="I89" s="191" t="s">
        <v>855</v>
      </c>
      <c r="J89" s="191" t="s">
        <v>239</v>
      </c>
      <c r="K89" s="191"/>
      <c r="L89" s="201"/>
    </row>
    <row r="90" spans="1:12" ht="45" x14ac:dyDescent="0.25">
      <c r="A90" s="191">
        <v>89</v>
      </c>
      <c r="B90" s="191" t="s">
        <v>275</v>
      </c>
      <c r="C90" s="199"/>
      <c r="D90" s="191" t="s">
        <v>844</v>
      </c>
      <c r="E90" s="191" t="s">
        <v>856</v>
      </c>
      <c r="F90" s="191" t="s">
        <v>857</v>
      </c>
      <c r="G90" s="191"/>
      <c r="H90" s="191" t="s">
        <v>847</v>
      </c>
      <c r="I90" s="191" t="s">
        <v>848</v>
      </c>
      <c r="J90" s="191" t="s">
        <v>238</v>
      </c>
      <c r="K90" s="191"/>
      <c r="L90" s="201"/>
    </row>
    <row r="91" spans="1:12" ht="33.75" x14ac:dyDescent="0.25">
      <c r="A91" s="191">
        <v>90</v>
      </c>
      <c r="B91" s="191" t="s">
        <v>275</v>
      </c>
      <c r="C91" s="199"/>
      <c r="D91" s="191" t="s">
        <v>834</v>
      </c>
      <c r="E91" s="191" t="s">
        <v>858</v>
      </c>
      <c r="F91" s="191" t="s">
        <v>859</v>
      </c>
      <c r="G91" s="191"/>
      <c r="H91" s="191" t="s">
        <v>837</v>
      </c>
      <c r="I91" s="191" t="s">
        <v>855</v>
      </c>
      <c r="J91" s="191" t="s">
        <v>240</v>
      </c>
      <c r="K91" s="191"/>
      <c r="L91" s="201"/>
    </row>
    <row r="92" spans="1:12" ht="33.75" x14ac:dyDescent="0.25">
      <c r="A92" s="191">
        <v>91</v>
      </c>
      <c r="B92" s="191" t="s">
        <v>275</v>
      </c>
      <c r="C92" s="199"/>
      <c r="D92" s="191" t="s">
        <v>834</v>
      </c>
      <c r="E92" s="191" t="s">
        <v>860</v>
      </c>
      <c r="F92" s="191" t="s">
        <v>861</v>
      </c>
      <c r="G92" s="191"/>
      <c r="H92" s="191" t="s">
        <v>837</v>
      </c>
      <c r="I92" s="191" t="s">
        <v>855</v>
      </c>
      <c r="J92" s="191" t="s">
        <v>239</v>
      </c>
      <c r="K92" s="191"/>
      <c r="L92" s="201"/>
    </row>
    <row r="93" spans="1:12" ht="56.25" x14ac:dyDescent="0.25">
      <c r="A93" s="191">
        <v>92</v>
      </c>
      <c r="B93" s="191" t="s">
        <v>275</v>
      </c>
      <c r="C93" s="199"/>
      <c r="D93" s="191" t="s">
        <v>844</v>
      </c>
      <c r="E93" s="191" t="s">
        <v>862</v>
      </c>
      <c r="F93" s="191" t="s">
        <v>863</v>
      </c>
      <c r="G93" s="191"/>
      <c r="H93" s="191" t="s">
        <v>847</v>
      </c>
      <c r="I93" s="191" t="s">
        <v>848</v>
      </c>
      <c r="J93" s="191" t="s">
        <v>238</v>
      </c>
      <c r="K93" s="191"/>
      <c r="L93" s="201"/>
    </row>
    <row r="94" spans="1:12" ht="33.75" x14ac:dyDescent="0.25">
      <c r="A94" s="191">
        <v>93</v>
      </c>
      <c r="B94" s="191" t="s">
        <v>275</v>
      </c>
      <c r="C94" s="199"/>
      <c r="D94" s="191" t="s">
        <v>834</v>
      </c>
      <c r="E94" s="191" t="s">
        <v>864</v>
      </c>
      <c r="F94" s="191" t="s">
        <v>865</v>
      </c>
      <c r="G94" s="191"/>
      <c r="H94" s="191" t="s">
        <v>837</v>
      </c>
      <c r="I94" s="191" t="s">
        <v>855</v>
      </c>
      <c r="J94" s="191" t="s">
        <v>866</v>
      </c>
      <c r="K94" s="191"/>
      <c r="L94" s="201"/>
    </row>
    <row r="95" spans="1:12" ht="56.25" x14ac:dyDescent="0.25">
      <c r="A95" s="191">
        <v>94</v>
      </c>
      <c r="B95" s="191" t="s">
        <v>275</v>
      </c>
      <c r="C95" s="199"/>
      <c r="D95" s="191" t="s">
        <v>844</v>
      </c>
      <c r="E95" s="191" t="s">
        <v>867</v>
      </c>
      <c r="F95" s="191" t="s">
        <v>868</v>
      </c>
      <c r="G95" s="191"/>
      <c r="H95" s="191" t="s">
        <v>847</v>
      </c>
      <c r="I95" s="191" t="s">
        <v>848</v>
      </c>
      <c r="J95" s="191" t="s">
        <v>238</v>
      </c>
      <c r="K95" s="191"/>
      <c r="L95" s="201"/>
    </row>
    <row r="96" spans="1:12" ht="45" x14ac:dyDescent="0.25">
      <c r="A96" s="191">
        <v>95</v>
      </c>
      <c r="B96" s="191" t="s">
        <v>275</v>
      </c>
      <c r="C96" s="199"/>
      <c r="D96" s="191" t="s">
        <v>844</v>
      </c>
      <c r="E96" s="191" t="s">
        <v>869</v>
      </c>
      <c r="F96" s="191" t="s">
        <v>870</v>
      </c>
      <c r="G96" s="191"/>
      <c r="H96" s="191" t="s">
        <v>847</v>
      </c>
      <c r="I96" s="191" t="s">
        <v>848</v>
      </c>
      <c r="J96" s="191" t="s">
        <v>238</v>
      </c>
      <c r="K96" s="191"/>
      <c r="L96" s="201"/>
    </row>
    <row r="97" spans="1:12" ht="22.5" x14ac:dyDescent="0.25">
      <c r="A97" s="191">
        <v>96</v>
      </c>
      <c r="B97" s="191" t="s">
        <v>275</v>
      </c>
      <c r="C97" s="199"/>
      <c r="D97" s="191" t="s">
        <v>834</v>
      </c>
      <c r="E97" s="191" t="s">
        <v>871</v>
      </c>
      <c r="F97" s="191" t="s">
        <v>872</v>
      </c>
      <c r="G97" s="191"/>
      <c r="H97" s="191" t="s">
        <v>837</v>
      </c>
      <c r="I97" s="191" t="s">
        <v>873</v>
      </c>
      <c r="J97" s="191" t="s">
        <v>242</v>
      </c>
      <c r="K97" s="191"/>
      <c r="L97" s="201"/>
    </row>
    <row r="98" spans="1:12" ht="45" x14ac:dyDescent="0.25">
      <c r="A98" s="191">
        <v>97</v>
      </c>
      <c r="B98" s="191" t="s">
        <v>275</v>
      </c>
      <c r="C98" s="199"/>
      <c r="D98" s="191" t="s">
        <v>844</v>
      </c>
      <c r="E98" s="191" t="s">
        <v>874</v>
      </c>
      <c r="F98" s="191" t="s">
        <v>875</v>
      </c>
      <c r="G98" s="191"/>
      <c r="H98" s="191" t="s">
        <v>847</v>
      </c>
      <c r="I98" s="191" t="s">
        <v>848</v>
      </c>
      <c r="J98" s="191" t="s">
        <v>238</v>
      </c>
      <c r="K98" s="191"/>
      <c r="L98" s="201"/>
    </row>
    <row r="99" spans="1:12" ht="45" x14ac:dyDescent="0.25">
      <c r="A99" s="191">
        <v>98</v>
      </c>
      <c r="B99" s="191" t="s">
        <v>275</v>
      </c>
      <c r="C99" s="199"/>
      <c r="D99" s="191" t="s">
        <v>844</v>
      </c>
      <c r="E99" s="191" t="s">
        <v>876</v>
      </c>
      <c r="F99" s="191" t="s">
        <v>877</v>
      </c>
      <c r="G99" s="191"/>
      <c r="H99" s="191" t="s">
        <v>847</v>
      </c>
      <c r="I99" s="191" t="s">
        <v>848</v>
      </c>
      <c r="J99" s="191" t="s">
        <v>238</v>
      </c>
      <c r="K99" s="191"/>
      <c r="L99" s="201"/>
    </row>
    <row r="100" spans="1:12" ht="45" x14ac:dyDescent="0.25">
      <c r="A100" s="191">
        <v>99</v>
      </c>
      <c r="B100" s="191" t="s">
        <v>275</v>
      </c>
      <c r="C100" s="199"/>
      <c r="D100" s="191" t="s">
        <v>249</v>
      </c>
      <c r="E100" s="191" t="s">
        <v>878</v>
      </c>
      <c r="F100" s="191" t="s">
        <v>879</v>
      </c>
      <c r="G100" s="191"/>
      <c r="H100" s="191" t="s">
        <v>249</v>
      </c>
      <c r="I100" s="191" t="s">
        <v>843</v>
      </c>
      <c r="J100" s="191" t="s">
        <v>237</v>
      </c>
      <c r="K100" s="191"/>
      <c r="L100" s="201"/>
    </row>
    <row r="101" spans="1:12" ht="33.75" x14ac:dyDescent="0.25">
      <c r="A101" s="191">
        <v>100</v>
      </c>
      <c r="B101" s="191" t="s">
        <v>275</v>
      </c>
      <c r="C101" s="199"/>
      <c r="D101" s="191" t="s">
        <v>249</v>
      </c>
      <c r="E101" s="191" t="s">
        <v>880</v>
      </c>
      <c r="F101" s="191" t="s">
        <v>881</v>
      </c>
      <c r="G101" s="191"/>
      <c r="H101" s="191" t="s">
        <v>837</v>
      </c>
      <c r="I101" s="191" t="s">
        <v>873</v>
      </c>
      <c r="J101" s="191" t="s">
        <v>238</v>
      </c>
      <c r="K101" s="191"/>
      <c r="L101" s="201"/>
    </row>
    <row r="102" spans="1:12" ht="56.25" x14ac:dyDescent="0.25">
      <c r="A102" s="191">
        <v>101</v>
      </c>
      <c r="B102" s="191" t="s">
        <v>275</v>
      </c>
      <c r="C102" s="199"/>
      <c r="D102" s="191" t="s">
        <v>834</v>
      </c>
      <c r="E102" s="191" t="s">
        <v>882</v>
      </c>
      <c r="F102" s="191" t="s">
        <v>883</v>
      </c>
      <c r="G102" s="191"/>
      <c r="H102" s="191" t="s">
        <v>837</v>
      </c>
      <c r="I102" s="191" t="s">
        <v>838</v>
      </c>
      <c r="J102" s="191" t="s">
        <v>839</v>
      </c>
      <c r="K102" s="191"/>
      <c r="L102" s="201"/>
    </row>
    <row r="103" spans="1:12" ht="33.75" x14ac:dyDescent="0.25">
      <c r="A103" s="191">
        <v>102</v>
      </c>
      <c r="B103" s="191" t="s">
        <v>275</v>
      </c>
      <c r="C103" s="199"/>
      <c r="D103" s="191" t="s">
        <v>834</v>
      </c>
      <c r="E103" s="191" t="s">
        <v>884</v>
      </c>
      <c r="F103" s="191" t="s">
        <v>885</v>
      </c>
      <c r="G103" s="191"/>
      <c r="H103" s="191" t="s">
        <v>837</v>
      </c>
      <c r="I103" s="191" t="s">
        <v>886</v>
      </c>
      <c r="J103" s="191" t="s">
        <v>238</v>
      </c>
      <c r="K103" s="191"/>
      <c r="L103" s="201"/>
    </row>
    <row r="104" spans="1:12" ht="22.5" x14ac:dyDescent="0.25">
      <c r="A104" s="191">
        <v>103</v>
      </c>
      <c r="B104" s="191" t="s">
        <v>275</v>
      </c>
      <c r="C104" s="199"/>
      <c r="D104" s="191" t="s">
        <v>834</v>
      </c>
      <c r="E104" s="191" t="s">
        <v>887</v>
      </c>
      <c r="F104" s="191" t="s">
        <v>888</v>
      </c>
      <c r="G104" s="191"/>
      <c r="H104" s="191" t="s">
        <v>837</v>
      </c>
      <c r="I104" s="191" t="s">
        <v>889</v>
      </c>
      <c r="J104" s="191" t="s">
        <v>243</v>
      </c>
      <c r="K104" s="191"/>
      <c r="L104" s="201"/>
    </row>
    <row r="105" spans="1:12" ht="45" x14ac:dyDescent="0.25">
      <c r="A105" s="191">
        <v>104</v>
      </c>
      <c r="B105" s="191" t="s">
        <v>275</v>
      </c>
      <c r="C105" s="199"/>
      <c r="D105" s="191" t="s">
        <v>844</v>
      </c>
      <c r="E105" s="191" t="s">
        <v>890</v>
      </c>
      <c r="F105" s="191" t="s">
        <v>891</v>
      </c>
      <c r="G105" s="191"/>
      <c r="H105" s="191" t="s">
        <v>847</v>
      </c>
      <c r="I105" s="191" t="s">
        <v>848</v>
      </c>
      <c r="J105" s="191" t="s">
        <v>238</v>
      </c>
      <c r="K105" s="191"/>
      <c r="L105" s="201"/>
    </row>
    <row r="106" spans="1:12" ht="45" x14ac:dyDescent="0.25">
      <c r="A106" s="191">
        <v>105</v>
      </c>
      <c r="B106" s="191" t="s">
        <v>275</v>
      </c>
      <c r="C106" s="199"/>
      <c r="D106" s="191" t="s">
        <v>844</v>
      </c>
      <c r="E106" s="191" t="s">
        <v>892</v>
      </c>
      <c r="F106" s="191" t="s">
        <v>893</v>
      </c>
      <c r="G106" s="191"/>
      <c r="H106" s="191" t="s">
        <v>847</v>
      </c>
      <c r="I106" s="191" t="s">
        <v>848</v>
      </c>
      <c r="J106" s="191" t="s">
        <v>238</v>
      </c>
      <c r="K106" s="191"/>
      <c r="L106" s="201"/>
    </row>
    <row r="107" spans="1:12" ht="45" x14ac:dyDescent="0.25">
      <c r="A107" s="191">
        <v>106</v>
      </c>
      <c r="B107" s="191" t="s">
        <v>275</v>
      </c>
      <c r="C107" s="199"/>
      <c r="D107" s="191" t="s">
        <v>844</v>
      </c>
      <c r="E107" s="191" t="s">
        <v>894</v>
      </c>
      <c r="F107" s="191" t="s">
        <v>895</v>
      </c>
      <c r="G107" s="191"/>
      <c r="H107" s="191" t="s">
        <v>847</v>
      </c>
      <c r="I107" s="191" t="s">
        <v>848</v>
      </c>
      <c r="J107" s="191" t="s">
        <v>238</v>
      </c>
      <c r="K107" s="191"/>
      <c r="L107" s="201"/>
    </row>
    <row r="108" spans="1:12" ht="45" x14ac:dyDescent="0.25">
      <c r="A108" s="191">
        <v>107</v>
      </c>
      <c r="B108" s="191" t="s">
        <v>275</v>
      </c>
      <c r="C108" s="199"/>
      <c r="D108" s="191" t="s">
        <v>844</v>
      </c>
      <c r="E108" s="191" t="s">
        <v>896</v>
      </c>
      <c r="F108" s="191" t="s">
        <v>897</v>
      </c>
      <c r="G108" s="191"/>
      <c r="H108" s="191" t="s">
        <v>847</v>
      </c>
      <c r="I108" s="191" t="s">
        <v>848</v>
      </c>
      <c r="J108" s="191" t="s">
        <v>238</v>
      </c>
      <c r="K108" s="191"/>
      <c r="L108" s="201"/>
    </row>
    <row r="109" spans="1:12" ht="45" x14ac:dyDescent="0.25">
      <c r="A109" s="191">
        <v>108</v>
      </c>
      <c r="B109" s="191" t="s">
        <v>275</v>
      </c>
      <c r="C109" s="199"/>
      <c r="D109" s="191" t="s">
        <v>844</v>
      </c>
      <c r="E109" s="191" t="s">
        <v>898</v>
      </c>
      <c r="F109" s="191" t="s">
        <v>899</v>
      </c>
      <c r="G109" s="191"/>
      <c r="H109" s="191" t="s">
        <v>847</v>
      </c>
      <c r="I109" s="191" t="s">
        <v>848</v>
      </c>
      <c r="J109" s="191" t="s">
        <v>238</v>
      </c>
      <c r="K109" s="191"/>
      <c r="L109" s="201"/>
    </row>
    <row r="110" spans="1:12" ht="56.25" x14ac:dyDescent="0.25">
      <c r="A110" s="191">
        <v>109</v>
      </c>
      <c r="B110" s="191" t="s">
        <v>275</v>
      </c>
      <c r="C110" s="199"/>
      <c r="D110" s="191" t="s">
        <v>844</v>
      </c>
      <c r="E110" s="191" t="s">
        <v>900</v>
      </c>
      <c r="F110" s="191" t="s">
        <v>901</v>
      </c>
      <c r="G110" s="191"/>
      <c r="H110" s="191" t="s">
        <v>847</v>
      </c>
      <c r="I110" s="191" t="s">
        <v>848</v>
      </c>
      <c r="J110" s="191" t="s">
        <v>238</v>
      </c>
      <c r="K110" s="191"/>
      <c r="L110" s="201"/>
    </row>
    <row r="111" spans="1:12" ht="45" x14ac:dyDescent="0.25">
      <c r="A111" s="191">
        <v>110</v>
      </c>
      <c r="B111" s="191" t="s">
        <v>275</v>
      </c>
      <c r="C111" s="199"/>
      <c r="D111" s="191" t="s">
        <v>844</v>
      </c>
      <c r="E111" s="191" t="s">
        <v>902</v>
      </c>
      <c r="F111" s="191" t="s">
        <v>903</v>
      </c>
      <c r="G111" s="191"/>
      <c r="H111" s="191" t="s">
        <v>847</v>
      </c>
      <c r="I111" s="191" t="s">
        <v>848</v>
      </c>
      <c r="J111" s="191" t="s">
        <v>238</v>
      </c>
      <c r="K111" s="191"/>
      <c r="L111" s="201"/>
    </row>
    <row r="112" spans="1:12" ht="45" x14ac:dyDescent="0.25">
      <c r="A112" s="191">
        <v>111</v>
      </c>
      <c r="B112" s="191" t="s">
        <v>275</v>
      </c>
      <c r="C112" s="199"/>
      <c r="D112" s="191" t="s">
        <v>834</v>
      </c>
      <c r="E112" s="191" t="s">
        <v>904</v>
      </c>
      <c r="F112" s="191" t="s">
        <v>905</v>
      </c>
      <c r="G112" s="191"/>
      <c r="H112" s="191" t="s">
        <v>906</v>
      </c>
      <c r="I112" s="191" t="s">
        <v>907</v>
      </c>
      <c r="J112" s="191" t="s">
        <v>244</v>
      </c>
      <c r="K112" s="191"/>
      <c r="L112" s="201"/>
    </row>
    <row r="113" spans="1:11" ht="146.25" x14ac:dyDescent="0.25">
      <c r="A113" s="191">
        <v>112</v>
      </c>
      <c r="B113" s="191" t="s">
        <v>278</v>
      </c>
      <c r="C113" s="191" t="s">
        <v>908</v>
      </c>
      <c r="D113" s="191" t="s">
        <v>245</v>
      </c>
      <c r="E113" s="191" t="s">
        <v>909</v>
      </c>
      <c r="F113" s="191" t="s">
        <v>910</v>
      </c>
      <c r="G113" s="195" t="s">
        <v>911</v>
      </c>
      <c r="H113" s="191" t="s">
        <v>912</v>
      </c>
      <c r="I113" s="191" t="s">
        <v>913</v>
      </c>
      <c r="J113" s="191" t="s">
        <v>914</v>
      </c>
      <c r="K113" s="191"/>
    </row>
    <row r="114" spans="1:11" ht="123.75" x14ac:dyDescent="0.25">
      <c r="A114" s="191">
        <v>113</v>
      </c>
      <c r="B114" s="191" t="s">
        <v>278</v>
      </c>
      <c r="C114" s="191" t="s">
        <v>908</v>
      </c>
      <c r="D114" s="191" t="s">
        <v>246</v>
      </c>
      <c r="E114" s="191" t="s">
        <v>915</v>
      </c>
      <c r="F114" s="191" t="s">
        <v>916</v>
      </c>
      <c r="G114" s="195" t="s">
        <v>917</v>
      </c>
      <c r="H114" s="191" t="s">
        <v>912</v>
      </c>
      <c r="I114" s="191" t="s">
        <v>918</v>
      </c>
      <c r="J114" s="191" t="s">
        <v>919</v>
      </c>
      <c r="K114" s="191"/>
    </row>
    <row r="115" spans="1:11" ht="123.75" x14ac:dyDescent="0.25">
      <c r="A115" s="191">
        <v>114</v>
      </c>
      <c r="B115" s="191" t="s">
        <v>278</v>
      </c>
      <c r="C115" s="191" t="s">
        <v>908</v>
      </c>
      <c r="D115" s="191" t="s">
        <v>920</v>
      </c>
      <c r="E115" s="191" t="s">
        <v>921</v>
      </c>
      <c r="F115" s="191" t="s">
        <v>922</v>
      </c>
      <c r="G115" s="195" t="s">
        <v>923</v>
      </c>
      <c r="H115" s="191" t="s">
        <v>924</v>
      </c>
      <c r="I115" s="191" t="s">
        <v>925</v>
      </c>
      <c r="J115" s="191" t="s">
        <v>926</v>
      </c>
      <c r="K115" s="191"/>
    </row>
    <row r="116" spans="1:11" ht="123.75" x14ac:dyDescent="0.25">
      <c r="A116" s="191">
        <v>115</v>
      </c>
      <c r="B116" s="191" t="s">
        <v>278</v>
      </c>
      <c r="C116" s="191" t="s">
        <v>908</v>
      </c>
      <c r="D116" s="191" t="s">
        <v>245</v>
      </c>
      <c r="E116" s="191" t="s">
        <v>927</v>
      </c>
      <c r="F116" s="191" t="s">
        <v>928</v>
      </c>
      <c r="G116" s="195" t="s">
        <v>929</v>
      </c>
      <c r="H116" s="191" t="s">
        <v>912</v>
      </c>
      <c r="I116" s="191" t="s">
        <v>930</v>
      </c>
      <c r="J116" s="191" t="s">
        <v>931</v>
      </c>
      <c r="K116" s="191"/>
    </row>
    <row r="117" spans="1:11" ht="112.5" x14ac:dyDescent="0.25">
      <c r="A117" s="191">
        <v>116</v>
      </c>
      <c r="B117" s="191" t="s">
        <v>278</v>
      </c>
      <c r="C117" s="191" t="s">
        <v>908</v>
      </c>
      <c r="D117" s="191" t="s">
        <v>245</v>
      </c>
      <c r="E117" s="191" t="s">
        <v>932</v>
      </c>
      <c r="F117" s="191" t="s">
        <v>933</v>
      </c>
      <c r="G117" s="195" t="s">
        <v>934</v>
      </c>
      <c r="H117" s="191" t="s">
        <v>912</v>
      </c>
      <c r="I117" s="191" t="s">
        <v>935</v>
      </c>
      <c r="J117" s="191" t="s">
        <v>936</v>
      </c>
      <c r="K117" s="191"/>
    </row>
    <row r="118" spans="1:11" ht="101.25" x14ac:dyDescent="0.25">
      <c r="A118" s="191">
        <v>117</v>
      </c>
      <c r="B118" s="191" t="s">
        <v>278</v>
      </c>
      <c r="C118" s="191" t="s">
        <v>908</v>
      </c>
      <c r="D118" s="191" t="s">
        <v>247</v>
      </c>
      <c r="E118" s="191" t="s">
        <v>937</v>
      </c>
      <c r="F118" s="191" t="s">
        <v>938</v>
      </c>
      <c r="G118" s="195" t="s">
        <v>939</v>
      </c>
      <c r="H118" s="191" t="s">
        <v>912</v>
      </c>
      <c r="I118" s="191" t="s">
        <v>940</v>
      </c>
      <c r="J118" s="191" t="s">
        <v>941</v>
      </c>
      <c r="K118" s="191"/>
    </row>
    <row r="119" spans="1:11" ht="112.5" x14ac:dyDescent="0.25">
      <c r="A119" s="191">
        <v>118</v>
      </c>
      <c r="B119" s="191" t="s">
        <v>278</v>
      </c>
      <c r="C119" s="191" t="s">
        <v>908</v>
      </c>
      <c r="D119" s="191" t="s">
        <v>245</v>
      </c>
      <c r="E119" s="191" t="s">
        <v>942</v>
      </c>
      <c r="F119" s="191" t="s">
        <v>943</v>
      </c>
      <c r="G119" s="195" t="s">
        <v>944</v>
      </c>
      <c r="H119" s="191" t="s">
        <v>924</v>
      </c>
      <c r="I119" s="191" t="s">
        <v>945</v>
      </c>
      <c r="J119" s="191"/>
      <c r="K119" s="191"/>
    </row>
    <row r="120" spans="1:11" ht="135" x14ac:dyDescent="0.25">
      <c r="A120" s="191">
        <v>119</v>
      </c>
      <c r="B120" s="191" t="s">
        <v>278</v>
      </c>
      <c r="C120" s="191" t="s">
        <v>908</v>
      </c>
      <c r="D120" s="191" t="s">
        <v>246</v>
      </c>
      <c r="E120" s="191" t="s">
        <v>946</v>
      </c>
      <c r="F120" s="191" t="s">
        <v>947</v>
      </c>
      <c r="G120" s="195" t="s">
        <v>948</v>
      </c>
      <c r="H120" s="191" t="s">
        <v>924</v>
      </c>
      <c r="I120" s="191" t="s">
        <v>949</v>
      </c>
      <c r="J120" s="191" t="s">
        <v>950</v>
      </c>
      <c r="K120" s="191"/>
    </row>
    <row r="121" spans="1:11" ht="123.75" x14ac:dyDescent="0.25">
      <c r="A121" s="191">
        <v>120</v>
      </c>
      <c r="B121" s="191" t="s">
        <v>278</v>
      </c>
      <c r="C121" s="191" t="s">
        <v>908</v>
      </c>
      <c r="D121" s="191" t="s">
        <v>245</v>
      </c>
      <c r="E121" s="191" t="s">
        <v>951</v>
      </c>
      <c r="F121" s="191" t="s">
        <v>952</v>
      </c>
      <c r="G121" s="195" t="s">
        <v>953</v>
      </c>
      <c r="H121" s="191" t="s">
        <v>924</v>
      </c>
      <c r="I121" s="191" t="s">
        <v>954</v>
      </c>
      <c r="J121" s="191" t="s">
        <v>955</v>
      </c>
      <c r="K121" s="191"/>
    </row>
    <row r="122" spans="1:11" ht="112.5" x14ac:dyDescent="0.25">
      <c r="A122" s="191">
        <v>121</v>
      </c>
      <c r="B122" s="191" t="s">
        <v>278</v>
      </c>
      <c r="C122" s="191" t="s">
        <v>908</v>
      </c>
      <c r="D122" s="191" t="s">
        <v>248</v>
      </c>
      <c r="E122" s="191" t="s">
        <v>956</v>
      </c>
      <c r="F122" s="191" t="s">
        <v>957</v>
      </c>
      <c r="G122" s="195" t="s">
        <v>958</v>
      </c>
      <c r="H122" s="191" t="s">
        <v>912</v>
      </c>
      <c r="I122" s="191" t="s">
        <v>959</v>
      </c>
      <c r="J122" s="191" t="s">
        <v>960</v>
      </c>
      <c r="K122" s="191"/>
    </row>
    <row r="123" spans="1:11" ht="123.75" x14ac:dyDescent="0.25">
      <c r="A123" s="191">
        <v>122</v>
      </c>
      <c r="B123" s="191" t="s">
        <v>278</v>
      </c>
      <c r="C123" s="191" t="s">
        <v>908</v>
      </c>
      <c r="D123" s="191" t="s">
        <v>247</v>
      </c>
      <c r="E123" s="191" t="s">
        <v>961</v>
      </c>
      <c r="F123" s="191" t="s">
        <v>962</v>
      </c>
      <c r="G123" s="195" t="s">
        <v>963</v>
      </c>
      <c r="H123" s="191" t="s">
        <v>912</v>
      </c>
      <c r="I123" s="191" t="s">
        <v>964</v>
      </c>
      <c r="J123" s="191" t="s">
        <v>965</v>
      </c>
      <c r="K123" s="191"/>
    </row>
    <row r="124" spans="1:11" ht="123.75" x14ac:dyDescent="0.25">
      <c r="A124" s="191">
        <v>123</v>
      </c>
      <c r="B124" s="191" t="s">
        <v>278</v>
      </c>
      <c r="C124" s="191" t="s">
        <v>908</v>
      </c>
      <c r="D124" s="191" t="s">
        <v>247</v>
      </c>
      <c r="E124" s="191" t="s">
        <v>966</v>
      </c>
      <c r="F124" s="191" t="s">
        <v>967</v>
      </c>
      <c r="G124" s="195" t="s">
        <v>968</v>
      </c>
      <c r="H124" s="191" t="s">
        <v>912</v>
      </c>
      <c r="I124" s="191" t="s">
        <v>969</v>
      </c>
      <c r="J124" s="191" t="s">
        <v>970</v>
      </c>
      <c r="K124" s="191"/>
    </row>
    <row r="125" spans="1:11" ht="123.75" x14ac:dyDescent="0.25">
      <c r="A125" s="191">
        <v>124</v>
      </c>
      <c r="B125" s="191" t="s">
        <v>278</v>
      </c>
      <c r="C125" s="191" t="s">
        <v>908</v>
      </c>
      <c r="D125" s="191" t="s">
        <v>247</v>
      </c>
      <c r="E125" s="191" t="s">
        <v>971</v>
      </c>
      <c r="F125" s="191" t="s">
        <v>972</v>
      </c>
      <c r="G125" s="195" t="s">
        <v>973</v>
      </c>
      <c r="H125" s="191" t="s">
        <v>912</v>
      </c>
      <c r="I125" s="191" t="s">
        <v>974</v>
      </c>
      <c r="J125" s="191" t="s">
        <v>975</v>
      </c>
      <c r="K125" s="191"/>
    </row>
    <row r="126" spans="1:11" ht="135" x14ac:dyDescent="0.25">
      <c r="A126" s="191">
        <v>125</v>
      </c>
      <c r="B126" s="191" t="s">
        <v>278</v>
      </c>
      <c r="C126" s="191" t="s">
        <v>908</v>
      </c>
      <c r="D126" s="191" t="s">
        <v>246</v>
      </c>
      <c r="E126" s="191" t="s">
        <v>976</v>
      </c>
      <c r="F126" s="191" t="s">
        <v>977</v>
      </c>
      <c r="G126" s="195" t="s">
        <v>978</v>
      </c>
      <c r="H126" s="191" t="s">
        <v>924</v>
      </c>
      <c r="I126" s="191" t="s">
        <v>979</v>
      </c>
      <c r="J126" s="191" t="s">
        <v>950</v>
      </c>
      <c r="K126" s="191"/>
    </row>
    <row r="127" spans="1:11" ht="146.25" x14ac:dyDescent="0.25">
      <c r="A127" s="191">
        <v>126</v>
      </c>
      <c r="B127" s="191" t="s">
        <v>278</v>
      </c>
      <c r="C127" s="191" t="s">
        <v>908</v>
      </c>
      <c r="D127" s="191" t="s">
        <v>249</v>
      </c>
      <c r="E127" s="191" t="s">
        <v>980</v>
      </c>
      <c r="F127" s="191" t="s">
        <v>981</v>
      </c>
      <c r="G127" s="195" t="s">
        <v>982</v>
      </c>
      <c r="H127" s="191" t="s">
        <v>912</v>
      </c>
      <c r="I127" s="191" t="s">
        <v>983</v>
      </c>
      <c r="J127" s="191" t="s">
        <v>984</v>
      </c>
      <c r="K127" s="191"/>
    </row>
    <row r="128" spans="1:11" ht="90" x14ac:dyDescent="0.25">
      <c r="A128" s="191">
        <v>127</v>
      </c>
      <c r="B128" s="191" t="s">
        <v>278</v>
      </c>
      <c r="C128" s="191" t="s">
        <v>908</v>
      </c>
      <c r="D128" s="191" t="s">
        <v>249</v>
      </c>
      <c r="E128" s="191" t="s">
        <v>985</v>
      </c>
      <c r="F128" s="191" t="s">
        <v>986</v>
      </c>
      <c r="G128" s="195" t="s">
        <v>987</v>
      </c>
      <c r="H128" s="191" t="s">
        <v>988</v>
      </c>
      <c r="I128" s="191" t="s">
        <v>989</v>
      </c>
      <c r="J128" s="191" t="s">
        <v>990</v>
      </c>
      <c r="K128" s="191"/>
    </row>
    <row r="129" spans="1:11" ht="101.25" x14ac:dyDescent="0.25">
      <c r="A129" s="191">
        <v>128</v>
      </c>
      <c r="B129" s="191" t="s">
        <v>278</v>
      </c>
      <c r="C129" s="191" t="s">
        <v>908</v>
      </c>
      <c r="D129" s="191" t="s">
        <v>245</v>
      </c>
      <c r="E129" s="191" t="s">
        <v>991</v>
      </c>
      <c r="F129" s="191" t="s">
        <v>992</v>
      </c>
      <c r="G129" s="195" t="s">
        <v>993</v>
      </c>
      <c r="H129" s="191" t="s">
        <v>912</v>
      </c>
      <c r="I129" s="191" t="s">
        <v>983</v>
      </c>
      <c r="J129" s="191"/>
      <c r="K129" s="191"/>
    </row>
    <row r="130" spans="1:11" ht="146.25" x14ac:dyDescent="0.25">
      <c r="A130" s="191">
        <v>129</v>
      </c>
      <c r="B130" s="191" t="s">
        <v>278</v>
      </c>
      <c r="C130" s="191" t="s">
        <v>908</v>
      </c>
      <c r="D130" s="191" t="s">
        <v>245</v>
      </c>
      <c r="E130" s="191" t="s">
        <v>994</v>
      </c>
      <c r="F130" s="191" t="s">
        <v>995</v>
      </c>
      <c r="G130" s="195" t="s">
        <v>996</v>
      </c>
      <c r="H130" s="191" t="s">
        <v>912</v>
      </c>
      <c r="I130" s="191" t="s">
        <v>997</v>
      </c>
      <c r="J130" s="191" t="s">
        <v>998</v>
      </c>
      <c r="K130" s="191"/>
    </row>
    <row r="131" spans="1:11" ht="78.75" x14ac:dyDescent="0.25">
      <c r="A131" s="191">
        <v>130</v>
      </c>
      <c r="B131" s="191" t="s">
        <v>999</v>
      </c>
      <c r="C131" s="199"/>
      <c r="D131" s="191" t="s">
        <v>235</v>
      </c>
      <c r="E131" s="191" t="s">
        <v>1000</v>
      </c>
      <c r="F131" s="191" t="s">
        <v>1001</v>
      </c>
      <c r="G131" s="202" t="s">
        <v>1002</v>
      </c>
      <c r="H131" s="191" t="s">
        <v>1003</v>
      </c>
      <c r="I131" s="191" t="s">
        <v>1004</v>
      </c>
      <c r="J131" s="191" t="s">
        <v>1005</v>
      </c>
      <c r="K131" s="191"/>
    </row>
    <row r="132" spans="1:11" ht="90" x14ac:dyDescent="0.25">
      <c r="A132" s="191">
        <v>131</v>
      </c>
      <c r="B132" s="191" t="s">
        <v>999</v>
      </c>
      <c r="C132" s="191"/>
      <c r="D132" s="191" t="s">
        <v>250</v>
      </c>
      <c r="E132" s="191" t="s">
        <v>1006</v>
      </c>
      <c r="F132" s="191" t="s">
        <v>1007</v>
      </c>
      <c r="G132" s="202" t="s">
        <v>1008</v>
      </c>
      <c r="H132" s="191" t="s">
        <v>1003</v>
      </c>
      <c r="I132" s="191" t="s">
        <v>1009</v>
      </c>
      <c r="J132" s="191" t="s">
        <v>1010</v>
      </c>
      <c r="K132" s="191"/>
    </row>
    <row r="133" spans="1:11" ht="90" x14ac:dyDescent="0.25">
      <c r="A133" s="191">
        <v>132</v>
      </c>
      <c r="B133" s="191" t="s">
        <v>999</v>
      </c>
      <c r="C133" s="191"/>
      <c r="D133" s="191" t="s">
        <v>251</v>
      </c>
      <c r="E133" s="191" t="s">
        <v>1011</v>
      </c>
      <c r="F133" s="191" t="s">
        <v>1012</v>
      </c>
      <c r="G133" s="202" t="s">
        <v>1013</v>
      </c>
      <c r="H133" s="191" t="s">
        <v>1003</v>
      </c>
      <c r="I133" s="191" t="s">
        <v>1009</v>
      </c>
      <c r="J133" s="191" t="s">
        <v>1010</v>
      </c>
      <c r="K133" s="191"/>
    </row>
    <row r="134" spans="1:11" ht="45" x14ac:dyDescent="0.25">
      <c r="A134" s="191">
        <v>133</v>
      </c>
      <c r="B134" s="191" t="s">
        <v>1014</v>
      </c>
      <c r="C134" s="191"/>
      <c r="D134" s="191" t="s">
        <v>252</v>
      </c>
      <c r="E134" s="191" t="s">
        <v>1015</v>
      </c>
      <c r="F134" s="191" t="s">
        <v>1016</v>
      </c>
      <c r="G134" s="198" t="s">
        <v>1017</v>
      </c>
      <c r="H134" s="191" t="s">
        <v>1018</v>
      </c>
      <c r="I134" s="191" t="s">
        <v>1019</v>
      </c>
      <c r="J134" s="191" t="s">
        <v>1020</v>
      </c>
      <c r="K134" s="191"/>
    </row>
    <row r="135" spans="1:11" ht="49.5" x14ac:dyDescent="0.25">
      <c r="A135" s="191">
        <v>134</v>
      </c>
      <c r="B135" s="191" t="s">
        <v>1014</v>
      </c>
      <c r="C135" s="191"/>
      <c r="D135" s="191" t="s">
        <v>249</v>
      </c>
      <c r="E135" s="191" t="s">
        <v>1021</v>
      </c>
      <c r="F135" s="191" t="s">
        <v>1022</v>
      </c>
      <c r="G135" s="198" t="s">
        <v>1023</v>
      </c>
      <c r="H135" s="191" t="s">
        <v>1024</v>
      </c>
      <c r="I135" s="191" t="s">
        <v>1025</v>
      </c>
      <c r="J135" s="191" t="s">
        <v>1020</v>
      </c>
      <c r="K135" s="191"/>
    </row>
    <row r="136" spans="1:11" ht="33" x14ac:dyDescent="0.25">
      <c r="A136" s="191">
        <v>135</v>
      </c>
      <c r="B136" s="191" t="s">
        <v>1014</v>
      </c>
      <c r="C136" s="191"/>
      <c r="D136" s="191" t="s">
        <v>249</v>
      </c>
      <c r="E136" s="191" t="s">
        <v>1026</v>
      </c>
      <c r="F136" s="191" t="s">
        <v>1027</v>
      </c>
      <c r="G136" s="198" t="s">
        <v>1028</v>
      </c>
      <c r="H136" s="191" t="s">
        <v>1024</v>
      </c>
      <c r="I136" s="191" t="s">
        <v>1025</v>
      </c>
      <c r="J136" s="191" t="s">
        <v>1029</v>
      </c>
      <c r="K136" s="191"/>
    </row>
    <row r="137" spans="1:11" ht="41.25" x14ac:dyDescent="0.25">
      <c r="A137" s="191">
        <v>136</v>
      </c>
      <c r="B137" s="191" t="s">
        <v>1014</v>
      </c>
      <c r="C137" s="191"/>
      <c r="D137" s="191" t="s">
        <v>253</v>
      </c>
      <c r="E137" s="191" t="s">
        <v>1030</v>
      </c>
      <c r="F137" s="191" t="s">
        <v>1031</v>
      </c>
      <c r="G137" s="198" t="s">
        <v>1032</v>
      </c>
      <c r="H137" s="191" t="s">
        <v>1033</v>
      </c>
      <c r="I137" s="191" t="s">
        <v>1025</v>
      </c>
      <c r="J137" s="191" t="s">
        <v>1034</v>
      </c>
      <c r="K137" s="191"/>
    </row>
    <row r="138" spans="1:11" ht="45" x14ac:dyDescent="0.25">
      <c r="A138" s="191">
        <v>137</v>
      </c>
      <c r="B138" s="191" t="s">
        <v>1014</v>
      </c>
      <c r="C138" s="191"/>
      <c r="D138" s="191" t="s">
        <v>253</v>
      </c>
      <c r="E138" s="191" t="s">
        <v>1035</v>
      </c>
      <c r="F138" s="191" t="s">
        <v>1036</v>
      </c>
      <c r="G138" s="198" t="s">
        <v>1037</v>
      </c>
      <c r="H138" s="191" t="s">
        <v>1033</v>
      </c>
      <c r="I138" s="191" t="s">
        <v>1025</v>
      </c>
      <c r="J138" s="191" t="s">
        <v>1034</v>
      </c>
      <c r="K138" s="191"/>
    </row>
    <row r="139" spans="1:11" ht="45" x14ac:dyDescent="0.25">
      <c r="A139" s="191">
        <v>138</v>
      </c>
      <c r="B139" s="191" t="s">
        <v>1014</v>
      </c>
      <c r="C139" s="191"/>
      <c r="D139" s="191" t="s">
        <v>253</v>
      </c>
      <c r="E139" s="191" t="s">
        <v>1038</v>
      </c>
      <c r="F139" s="191" t="s">
        <v>1039</v>
      </c>
      <c r="G139" s="198" t="s">
        <v>1040</v>
      </c>
      <c r="H139" s="191" t="s">
        <v>1033</v>
      </c>
      <c r="I139" s="191" t="s">
        <v>1025</v>
      </c>
      <c r="J139" s="191" t="s">
        <v>1041</v>
      </c>
      <c r="K139" s="191"/>
    </row>
    <row r="140" spans="1:11" ht="56.25" x14ac:dyDescent="0.25">
      <c r="A140" s="191">
        <v>139</v>
      </c>
      <c r="B140" s="191" t="s">
        <v>1014</v>
      </c>
      <c r="C140" s="191"/>
      <c r="D140" s="191" t="s">
        <v>253</v>
      </c>
      <c r="E140" s="191" t="s">
        <v>1042</v>
      </c>
      <c r="F140" s="191" t="s">
        <v>1043</v>
      </c>
      <c r="G140" s="198" t="s">
        <v>1044</v>
      </c>
      <c r="H140" s="191" t="s">
        <v>1033</v>
      </c>
      <c r="I140" s="191"/>
      <c r="J140" s="191"/>
      <c r="K140" s="191"/>
    </row>
    <row r="141" spans="1:11" ht="41.25" x14ac:dyDescent="0.25">
      <c r="A141" s="191">
        <v>140</v>
      </c>
      <c r="B141" s="191" t="s">
        <v>1014</v>
      </c>
      <c r="C141" s="191"/>
      <c r="D141" s="191" t="s">
        <v>249</v>
      </c>
      <c r="E141" s="191" t="s">
        <v>1045</v>
      </c>
      <c r="F141" s="191" t="s">
        <v>1046</v>
      </c>
      <c r="G141" s="198" t="s">
        <v>1047</v>
      </c>
      <c r="H141" s="191" t="s">
        <v>1024</v>
      </c>
      <c r="I141" s="191" t="s">
        <v>1048</v>
      </c>
      <c r="J141" s="191" t="s">
        <v>1034</v>
      </c>
      <c r="K141" s="191"/>
    </row>
    <row r="142" spans="1:11" ht="33.75" x14ac:dyDescent="0.25">
      <c r="A142" s="191">
        <v>141</v>
      </c>
      <c r="B142" s="191" t="s">
        <v>1014</v>
      </c>
      <c r="C142" s="191"/>
      <c r="D142" s="191" t="s">
        <v>249</v>
      </c>
      <c r="E142" s="191" t="s">
        <v>1049</v>
      </c>
      <c r="F142" s="191" t="s">
        <v>1050</v>
      </c>
      <c r="G142" s="198" t="s">
        <v>1051</v>
      </c>
      <c r="H142" s="191" t="s">
        <v>1024</v>
      </c>
      <c r="I142" s="191" t="s">
        <v>1052</v>
      </c>
      <c r="J142" s="191" t="s">
        <v>1053</v>
      </c>
      <c r="K142" s="191"/>
    </row>
    <row r="143" spans="1:11" ht="41.25" x14ac:dyDescent="0.25">
      <c r="A143" s="191">
        <v>142</v>
      </c>
      <c r="B143" s="191" t="s">
        <v>1014</v>
      </c>
      <c r="C143" s="191"/>
      <c r="D143" s="191" t="s">
        <v>252</v>
      </c>
      <c r="E143" s="191" t="s">
        <v>1054</v>
      </c>
      <c r="F143" s="191" t="s">
        <v>1055</v>
      </c>
      <c r="G143" s="198" t="s">
        <v>1056</v>
      </c>
      <c r="H143" s="191" t="s">
        <v>1018</v>
      </c>
      <c r="I143" s="191" t="s">
        <v>1019</v>
      </c>
      <c r="J143" s="191" t="s">
        <v>1020</v>
      </c>
      <c r="K143" s="191"/>
    </row>
    <row r="144" spans="1:11" ht="56.25" x14ac:dyDescent="0.25">
      <c r="A144" s="191">
        <v>143</v>
      </c>
      <c r="B144" s="191" t="s">
        <v>1014</v>
      </c>
      <c r="C144" s="191"/>
      <c r="D144" s="191" t="s">
        <v>249</v>
      </c>
      <c r="E144" s="191" t="s">
        <v>1057</v>
      </c>
      <c r="F144" s="191" t="s">
        <v>1058</v>
      </c>
      <c r="G144" s="198" t="s">
        <v>1059</v>
      </c>
      <c r="H144" s="191" t="s">
        <v>1024</v>
      </c>
      <c r="I144" s="191" t="s">
        <v>1004</v>
      </c>
      <c r="J144" s="191" t="s">
        <v>1060</v>
      </c>
      <c r="K144" s="191"/>
    </row>
    <row r="145" spans="1:11" ht="33" x14ac:dyDescent="0.25">
      <c r="A145" s="191">
        <v>144</v>
      </c>
      <c r="B145" s="191" t="s">
        <v>1014</v>
      </c>
      <c r="C145" s="191"/>
      <c r="D145" s="191" t="s">
        <v>249</v>
      </c>
      <c r="E145" s="191" t="s">
        <v>1061</v>
      </c>
      <c r="F145" s="191" t="s">
        <v>1062</v>
      </c>
      <c r="G145" s="198" t="s">
        <v>1063</v>
      </c>
      <c r="H145" s="191" t="s">
        <v>1024</v>
      </c>
      <c r="I145" s="191" t="s">
        <v>1004</v>
      </c>
      <c r="J145" s="191" t="s">
        <v>1064</v>
      </c>
      <c r="K145" s="191"/>
    </row>
    <row r="146" spans="1:11" ht="41.25" x14ac:dyDescent="0.25">
      <c r="A146" s="191">
        <v>145</v>
      </c>
      <c r="B146" s="191" t="s">
        <v>1014</v>
      </c>
      <c r="C146" s="191"/>
      <c r="D146" s="191" t="s">
        <v>249</v>
      </c>
      <c r="E146" s="191" t="s">
        <v>1065</v>
      </c>
      <c r="F146" s="191" t="s">
        <v>1066</v>
      </c>
      <c r="G146" s="198" t="s">
        <v>1067</v>
      </c>
      <c r="H146" s="191" t="s">
        <v>1024</v>
      </c>
      <c r="I146" s="191" t="s">
        <v>1004</v>
      </c>
      <c r="J146" s="191" t="s">
        <v>1020</v>
      </c>
      <c r="K146" s="191"/>
    </row>
    <row r="147" spans="1:11" ht="41.25" x14ac:dyDescent="0.25">
      <c r="A147" s="191">
        <v>146</v>
      </c>
      <c r="B147" s="191" t="s">
        <v>1014</v>
      </c>
      <c r="C147" s="191"/>
      <c r="D147" s="191" t="s">
        <v>249</v>
      </c>
      <c r="E147" s="191" t="s">
        <v>1068</v>
      </c>
      <c r="F147" s="191" t="s">
        <v>1069</v>
      </c>
      <c r="G147" s="198" t="s">
        <v>1070</v>
      </c>
      <c r="H147" s="191" t="s">
        <v>1024</v>
      </c>
      <c r="I147" s="191" t="s">
        <v>1071</v>
      </c>
      <c r="J147" s="191" t="s">
        <v>1072</v>
      </c>
      <c r="K147" s="191"/>
    </row>
    <row r="148" spans="1:11" ht="41.25" x14ac:dyDescent="0.25">
      <c r="A148" s="191">
        <v>147</v>
      </c>
      <c r="B148" s="191" t="s">
        <v>1014</v>
      </c>
      <c r="C148" s="191"/>
      <c r="D148" s="191" t="s">
        <v>252</v>
      </c>
      <c r="E148" s="191" t="s">
        <v>1073</v>
      </c>
      <c r="F148" s="191" t="s">
        <v>1074</v>
      </c>
      <c r="G148" s="198" t="s">
        <v>1075</v>
      </c>
      <c r="H148" s="191" t="s">
        <v>1018</v>
      </c>
      <c r="I148" s="191" t="s">
        <v>1076</v>
      </c>
      <c r="J148" s="191" t="s">
        <v>1020</v>
      </c>
      <c r="K148" s="191"/>
    </row>
    <row r="149" spans="1:11" ht="22.5" x14ac:dyDescent="0.25">
      <c r="A149" s="191">
        <v>148</v>
      </c>
      <c r="B149" s="191" t="s">
        <v>1014</v>
      </c>
      <c r="C149" s="191"/>
      <c r="D149" s="191" t="s">
        <v>253</v>
      </c>
      <c r="E149" s="191" t="s">
        <v>1077</v>
      </c>
      <c r="F149" s="191" t="s">
        <v>1078</v>
      </c>
      <c r="G149" s="203"/>
      <c r="H149" s="191" t="s">
        <v>1033</v>
      </c>
      <c r="I149" s="191" t="s">
        <v>1004</v>
      </c>
      <c r="J149" s="191" t="s">
        <v>1079</v>
      </c>
      <c r="K149" s="191"/>
    </row>
    <row r="150" spans="1:11" ht="41.25" x14ac:dyDescent="0.25">
      <c r="A150" s="191">
        <v>149</v>
      </c>
      <c r="B150" s="191" t="s">
        <v>1014</v>
      </c>
      <c r="C150" s="191"/>
      <c r="D150" s="191" t="s">
        <v>249</v>
      </c>
      <c r="E150" s="191" t="s">
        <v>1080</v>
      </c>
      <c r="F150" s="191" t="s">
        <v>1081</v>
      </c>
      <c r="G150" s="198" t="s">
        <v>1082</v>
      </c>
      <c r="H150" s="191" t="s">
        <v>1024</v>
      </c>
      <c r="I150" s="191" t="s">
        <v>1048</v>
      </c>
      <c r="J150" s="191" t="s">
        <v>1020</v>
      </c>
      <c r="K150" s="191"/>
    </row>
    <row r="151" spans="1:11" ht="33" x14ac:dyDescent="0.25">
      <c r="A151" s="191">
        <v>150</v>
      </c>
      <c r="B151" s="191" t="s">
        <v>1014</v>
      </c>
      <c r="C151" s="191"/>
      <c r="D151" s="191" t="s">
        <v>249</v>
      </c>
      <c r="E151" s="191" t="s">
        <v>1083</v>
      </c>
      <c r="F151" s="191" t="s">
        <v>1084</v>
      </c>
      <c r="G151" s="198" t="s">
        <v>1085</v>
      </c>
      <c r="H151" s="191" t="s">
        <v>1024</v>
      </c>
      <c r="I151" s="191"/>
      <c r="J151" s="191" t="s">
        <v>1020</v>
      </c>
      <c r="K151" s="191"/>
    </row>
    <row r="152" spans="1:11" ht="56.25" x14ac:dyDescent="0.25">
      <c r="A152" s="191">
        <v>151</v>
      </c>
      <c r="B152" s="191" t="s">
        <v>1014</v>
      </c>
      <c r="C152" s="191"/>
      <c r="D152" s="191" t="s">
        <v>249</v>
      </c>
      <c r="E152" s="191" t="s">
        <v>1086</v>
      </c>
      <c r="F152" s="191" t="s">
        <v>1087</v>
      </c>
      <c r="G152" s="203"/>
      <c r="H152" s="191" t="s">
        <v>1024</v>
      </c>
      <c r="I152" s="191" t="s">
        <v>1088</v>
      </c>
      <c r="J152" s="191" t="s">
        <v>1020</v>
      </c>
      <c r="K152" s="191"/>
    </row>
    <row r="153" spans="1:11" ht="33.75" x14ac:dyDescent="0.25">
      <c r="A153" s="191">
        <v>152</v>
      </c>
      <c r="B153" s="191" t="s">
        <v>1014</v>
      </c>
      <c r="C153" s="191"/>
      <c r="D153" s="191" t="s">
        <v>253</v>
      </c>
      <c r="E153" s="191" t="s">
        <v>1089</v>
      </c>
      <c r="F153" s="191" t="s">
        <v>1090</v>
      </c>
      <c r="G153" s="203"/>
      <c r="H153" s="191" t="s">
        <v>1033</v>
      </c>
      <c r="I153" s="191" t="s">
        <v>1025</v>
      </c>
      <c r="J153" s="191" t="s">
        <v>1020</v>
      </c>
      <c r="K153" s="191"/>
    </row>
    <row r="154" spans="1:11" ht="49.5" x14ac:dyDescent="0.25">
      <c r="A154" s="191">
        <v>153</v>
      </c>
      <c r="B154" s="191" t="s">
        <v>1014</v>
      </c>
      <c r="C154" s="191"/>
      <c r="D154" s="191" t="s">
        <v>253</v>
      </c>
      <c r="E154" s="191" t="s">
        <v>1091</v>
      </c>
      <c r="F154" s="191" t="s">
        <v>1092</v>
      </c>
      <c r="G154" s="198" t="s">
        <v>1093</v>
      </c>
      <c r="H154" s="191" t="s">
        <v>1033</v>
      </c>
      <c r="I154" s="191" t="s">
        <v>1004</v>
      </c>
      <c r="J154" s="191" t="s">
        <v>1020</v>
      </c>
      <c r="K154" s="191"/>
    </row>
    <row r="155" spans="1:11" ht="41.25" x14ac:dyDescent="0.25">
      <c r="A155" s="191">
        <v>154</v>
      </c>
      <c r="B155" s="191" t="s">
        <v>1014</v>
      </c>
      <c r="C155" s="191"/>
      <c r="D155" s="191" t="s">
        <v>253</v>
      </c>
      <c r="E155" s="191" t="s">
        <v>1094</v>
      </c>
      <c r="F155" s="191" t="s">
        <v>1095</v>
      </c>
      <c r="G155" s="198" t="s">
        <v>1096</v>
      </c>
      <c r="H155" s="191" t="s">
        <v>1033</v>
      </c>
      <c r="I155" s="191" t="s">
        <v>1004</v>
      </c>
      <c r="J155" s="191" t="s">
        <v>1020</v>
      </c>
      <c r="K155" s="191"/>
    </row>
    <row r="156" spans="1:11" ht="41.25" x14ac:dyDescent="0.25">
      <c r="A156" s="191">
        <v>155</v>
      </c>
      <c r="B156" s="191" t="s">
        <v>1014</v>
      </c>
      <c r="C156" s="191"/>
      <c r="D156" s="191" t="s">
        <v>249</v>
      </c>
      <c r="E156" s="191" t="s">
        <v>1097</v>
      </c>
      <c r="F156" s="191" t="s">
        <v>1098</v>
      </c>
      <c r="G156" s="198" t="s">
        <v>1099</v>
      </c>
      <c r="H156" s="191" t="s">
        <v>1024</v>
      </c>
      <c r="I156" s="191" t="s">
        <v>1100</v>
      </c>
      <c r="J156" s="191" t="s">
        <v>1020</v>
      </c>
      <c r="K156" s="191"/>
    </row>
    <row r="157" spans="1:11" ht="41.25" x14ac:dyDescent="0.25">
      <c r="A157" s="191">
        <v>156</v>
      </c>
      <c r="B157" s="191" t="s">
        <v>1014</v>
      </c>
      <c r="C157" s="191"/>
      <c r="D157" s="191" t="s">
        <v>253</v>
      </c>
      <c r="E157" s="191" t="s">
        <v>1101</v>
      </c>
      <c r="F157" s="191" t="s">
        <v>1102</v>
      </c>
      <c r="G157" s="198" t="s">
        <v>1103</v>
      </c>
      <c r="H157" s="191" t="s">
        <v>1033</v>
      </c>
      <c r="I157" s="191" t="s">
        <v>1004</v>
      </c>
      <c r="J157" s="191" t="s">
        <v>1020</v>
      </c>
      <c r="K157" s="191"/>
    </row>
    <row r="158" spans="1:11" ht="41.25" x14ac:dyDescent="0.25">
      <c r="A158" s="191">
        <v>157</v>
      </c>
      <c r="B158" s="191" t="s">
        <v>1014</v>
      </c>
      <c r="C158" s="191"/>
      <c r="D158" s="191" t="s">
        <v>254</v>
      </c>
      <c r="E158" s="191" t="s">
        <v>1104</v>
      </c>
      <c r="F158" s="191" t="s">
        <v>1105</v>
      </c>
      <c r="G158" s="198" t="s">
        <v>1106</v>
      </c>
      <c r="H158" s="191" t="s">
        <v>1107</v>
      </c>
      <c r="I158" s="191"/>
      <c r="J158" s="191"/>
      <c r="K158" s="191" t="s">
        <v>1108</v>
      </c>
    </row>
    <row r="159" spans="1:11" ht="41.25" x14ac:dyDescent="0.25">
      <c r="A159" s="191">
        <v>158</v>
      </c>
      <c r="B159" s="191" t="s">
        <v>1014</v>
      </c>
      <c r="C159" s="191"/>
      <c r="D159" s="191" t="s">
        <v>254</v>
      </c>
      <c r="E159" s="191" t="s">
        <v>1109</v>
      </c>
      <c r="F159" s="191" t="s">
        <v>1110</v>
      </c>
      <c r="G159" s="198" t="s">
        <v>1111</v>
      </c>
      <c r="H159" s="191" t="s">
        <v>1107</v>
      </c>
      <c r="I159" s="191"/>
      <c r="J159" s="191"/>
      <c r="K159" s="191" t="s">
        <v>1108</v>
      </c>
    </row>
    <row r="160" spans="1:11" ht="45" x14ac:dyDescent="0.25">
      <c r="A160" s="191">
        <v>159</v>
      </c>
      <c r="B160" s="191" t="s">
        <v>1014</v>
      </c>
      <c r="C160" s="191"/>
      <c r="D160" s="191" t="s">
        <v>254</v>
      </c>
      <c r="E160" s="191" t="s">
        <v>1112</v>
      </c>
      <c r="F160" s="191" t="s">
        <v>1113</v>
      </c>
      <c r="G160" s="203"/>
      <c r="H160" s="191" t="s">
        <v>1107</v>
      </c>
      <c r="I160" s="191" t="s">
        <v>1025</v>
      </c>
      <c r="J160" s="191" t="s">
        <v>1020</v>
      </c>
      <c r="K160" s="191"/>
    </row>
    <row r="161" spans="1:11" ht="33.75" x14ac:dyDescent="0.25">
      <c r="A161" s="191">
        <v>160</v>
      </c>
      <c r="B161" s="191" t="s">
        <v>1014</v>
      </c>
      <c r="C161" s="191"/>
      <c r="D161" s="191" t="s">
        <v>253</v>
      </c>
      <c r="E161" s="191" t="s">
        <v>1114</v>
      </c>
      <c r="F161" s="191" t="s">
        <v>1115</v>
      </c>
      <c r="G161" s="203"/>
      <c r="H161" s="191" t="s">
        <v>1033</v>
      </c>
      <c r="I161" s="191" t="s">
        <v>1004</v>
      </c>
      <c r="J161" s="191" t="s">
        <v>1020</v>
      </c>
      <c r="K161" s="191"/>
    </row>
    <row r="162" spans="1:11" ht="45" x14ac:dyDescent="0.25">
      <c r="A162" s="191">
        <v>161</v>
      </c>
      <c r="B162" s="191" t="s">
        <v>1014</v>
      </c>
      <c r="C162" s="191"/>
      <c r="D162" s="191" t="s">
        <v>253</v>
      </c>
      <c r="E162" s="191" t="s">
        <v>1116</v>
      </c>
      <c r="F162" s="191" t="s">
        <v>1117</v>
      </c>
      <c r="G162" s="203"/>
      <c r="H162" s="191" t="s">
        <v>1033</v>
      </c>
      <c r="I162" s="191"/>
      <c r="J162" s="191"/>
      <c r="K162" s="191"/>
    </row>
    <row r="163" spans="1:11" ht="49.5" x14ac:dyDescent="0.25">
      <c r="A163" s="191">
        <v>162</v>
      </c>
      <c r="B163" s="191" t="s">
        <v>1014</v>
      </c>
      <c r="C163" s="191"/>
      <c r="D163" s="191"/>
      <c r="E163" s="191" t="s">
        <v>1118</v>
      </c>
      <c r="F163" s="191" t="s">
        <v>1119</v>
      </c>
      <c r="G163" s="198" t="s">
        <v>1120</v>
      </c>
      <c r="H163" s="191"/>
      <c r="I163" s="191"/>
      <c r="J163" s="191"/>
      <c r="K163" s="191"/>
    </row>
    <row r="164" spans="1:11" ht="56.25" x14ac:dyDescent="0.25">
      <c r="A164" s="191">
        <v>163</v>
      </c>
      <c r="B164" s="191" t="s">
        <v>1121</v>
      </c>
      <c r="C164" s="191"/>
      <c r="D164" s="191" t="s">
        <v>1122</v>
      </c>
      <c r="E164" s="191" t="s">
        <v>1123</v>
      </c>
      <c r="F164" s="191" t="s">
        <v>1124</v>
      </c>
      <c r="G164" s="204" t="s">
        <v>1125</v>
      </c>
      <c r="H164" s="191" t="s">
        <v>1126</v>
      </c>
      <c r="I164" s="191" t="s">
        <v>1127</v>
      </c>
      <c r="J164" s="191" t="s">
        <v>1128</v>
      </c>
      <c r="K164" s="191" t="s">
        <v>1129</v>
      </c>
    </row>
    <row r="165" spans="1:11" ht="56.25" x14ac:dyDescent="0.25">
      <c r="A165" s="191">
        <v>164</v>
      </c>
      <c r="B165" s="191" t="s">
        <v>1121</v>
      </c>
      <c r="C165" s="191"/>
      <c r="D165" s="191" t="s">
        <v>1122</v>
      </c>
      <c r="E165" s="191" t="s">
        <v>1130</v>
      </c>
      <c r="F165" s="191" t="s">
        <v>1131</v>
      </c>
      <c r="G165" s="204" t="s">
        <v>1132</v>
      </c>
      <c r="H165" s="191" t="s">
        <v>1126</v>
      </c>
      <c r="I165" s="191" t="s">
        <v>1133</v>
      </c>
      <c r="J165" s="191" t="s">
        <v>1134</v>
      </c>
      <c r="K165" s="191"/>
    </row>
    <row r="166" spans="1:11" ht="56.25" x14ac:dyDescent="0.25">
      <c r="A166" s="191">
        <v>165</v>
      </c>
      <c r="B166" s="191" t="s">
        <v>1121</v>
      </c>
      <c r="C166" s="191"/>
      <c r="D166" s="191" t="s">
        <v>1122</v>
      </c>
      <c r="E166" s="191" t="s">
        <v>1135</v>
      </c>
      <c r="F166" s="191" t="s">
        <v>1136</v>
      </c>
      <c r="G166" s="204" t="s">
        <v>1137</v>
      </c>
      <c r="H166" s="191" t="s">
        <v>1138</v>
      </c>
      <c r="I166" s="191" t="s">
        <v>1139</v>
      </c>
      <c r="J166" s="191" t="s">
        <v>1140</v>
      </c>
      <c r="K166" s="191"/>
    </row>
    <row r="167" spans="1:11" ht="45" x14ac:dyDescent="0.25">
      <c r="A167" s="191">
        <v>166</v>
      </c>
      <c r="B167" s="191" t="s">
        <v>1121</v>
      </c>
      <c r="C167" s="191"/>
      <c r="D167" s="191" t="s">
        <v>1122</v>
      </c>
      <c r="E167" s="191" t="s">
        <v>1141</v>
      </c>
      <c r="F167" s="191" t="s">
        <v>1142</v>
      </c>
      <c r="G167" s="204" t="s">
        <v>1143</v>
      </c>
      <c r="H167" s="191" t="s">
        <v>1144</v>
      </c>
      <c r="I167" s="191" t="s">
        <v>383</v>
      </c>
      <c r="J167" s="191" t="s">
        <v>1145</v>
      </c>
      <c r="K167" s="191"/>
    </row>
    <row r="168" spans="1:11" ht="33.75" x14ac:dyDescent="0.25">
      <c r="A168" s="191">
        <v>167</v>
      </c>
      <c r="B168" s="191" t="s">
        <v>1121</v>
      </c>
      <c r="C168" s="191"/>
      <c r="D168" s="191" t="s">
        <v>1122</v>
      </c>
      <c r="E168" s="191" t="s">
        <v>1146</v>
      </c>
      <c r="F168" s="191" t="s">
        <v>1147</v>
      </c>
      <c r="G168" s="205" t="s">
        <v>1148</v>
      </c>
      <c r="H168" s="191" t="s">
        <v>1138</v>
      </c>
      <c r="I168" s="191" t="s">
        <v>1149</v>
      </c>
      <c r="J168" s="191" t="s">
        <v>1150</v>
      </c>
      <c r="K168" s="191"/>
    </row>
    <row r="169" spans="1:11" ht="33.75" x14ac:dyDescent="0.25">
      <c r="A169" s="191">
        <v>168</v>
      </c>
      <c r="B169" s="191" t="s">
        <v>1121</v>
      </c>
      <c r="C169" s="191"/>
      <c r="D169" s="191" t="s">
        <v>1122</v>
      </c>
      <c r="E169" s="191" t="s">
        <v>1151</v>
      </c>
      <c r="F169" s="191" t="s">
        <v>1152</v>
      </c>
      <c r="G169" s="204" t="s">
        <v>1153</v>
      </c>
      <c r="H169" s="191" t="s">
        <v>1154</v>
      </c>
      <c r="I169" s="191" t="s">
        <v>1155</v>
      </c>
      <c r="J169" s="191" t="s">
        <v>1156</v>
      </c>
      <c r="K169" s="191"/>
    </row>
    <row r="170" spans="1:11" ht="45" x14ac:dyDescent="0.25">
      <c r="A170" s="191">
        <v>169</v>
      </c>
      <c r="B170" s="191" t="s">
        <v>1121</v>
      </c>
      <c r="C170" s="191"/>
      <c r="D170" s="191" t="s">
        <v>1122</v>
      </c>
      <c r="E170" s="191" t="s">
        <v>1157</v>
      </c>
      <c r="F170" s="191" t="s">
        <v>1158</v>
      </c>
      <c r="G170" s="204" t="s">
        <v>1159</v>
      </c>
      <c r="H170" s="191" t="s">
        <v>1144</v>
      </c>
      <c r="I170" s="191" t="s">
        <v>383</v>
      </c>
      <c r="J170" s="191" t="s">
        <v>1145</v>
      </c>
      <c r="K170" s="191"/>
    </row>
    <row r="171" spans="1:11" ht="78.75" x14ac:dyDescent="0.25">
      <c r="A171" s="191">
        <v>170</v>
      </c>
      <c r="B171" s="191" t="s">
        <v>1121</v>
      </c>
      <c r="C171" s="191"/>
      <c r="D171" s="191" t="s">
        <v>1160</v>
      </c>
      <c r="E171" s="191" t="s">
        <v>1161</v>
      </c>
      <c r="F171" s="191" t="s">
        <v>1162</v>
      </c>
      <c r="G171" s="204"/>
      <c r="H171" s="191" t="s">
        <v>1144</v>
      </c>
      <c r="I171" s="191" t="s">
        <v>1133</v>
      </c>
      <c r="J171" s="191" t="s">
        <v>1163</v>
      </c>
      <c r="K171" s="191"/>
    </row>
    <row r="172" spans="1:11" ht="67.5" x14ac:dyDescent="0.25">
      <c r="A172" s="191">
        <v>171</v>
      </c>
      <c r="B172" s="191" t="s">
        <v>1121</v>
      </c>
      <c r="C172" s="191"/>
      <c r="D172" s="191" t="s">
        <v>1160</v>
      </c>
      <c r="E172" s="191" t="s">
        <v>1164</v>
      </c>
      <c r="F172" s="191" t="s">
        <v>1165</v>
      </c>
      <c r="G172" s="204"/>
      <c r="H172" s="191" t="s">
        <v>1144</v>
      </c>
      <c r="I172" s="191" t="s">
        <v>1133</v>
      </c>
      <c r="J172" s="191" t="s">
        <v>1163</v>
      </c>
      <c r="K172" s="191"/>
    </row>
    <row r="173" spans="1:11" ht="56.25" x14ac:dyDescent="0.25">
      <c r="A173" s="191">
        <v>172</v>
      </c>
      <c r="B173" s="191" t="s">
        <v>1121</v>
      </c>
      <c r="C173" s="191"/>
      <c r="D173" s="191" t="s">
        <v>1160</v>
      </c>
      <c r="E173" s="191" t="s">
        <v>1166</v>
      </c>
      <c r="F173" s="191" t="s">
        <v>1167</v>
      </c>
      <c r="G173" s="204" t="s">
        <v>1168</v>
      </c>
      <c r="H173" s="191" t="s">
        <v>1169</v>
      </c>
      <c r="I173" s="191" t="s">
        <v>1133</v>
      </c>
      <c r="J173" s="191" t="s">
        <v>1020</v>
      </c>
      <c r="K173" s="191"/>
    </row>
    <row r="174" spans="1:11" ht="56.25" x14ac:dyDescent="0.25">
      <c r="A174" s="191">
        <v>173</v>
      </c>
      <c r="B174" s="191" t="s">
        <v>1121</v>
      </c>
      <c r="C174" s="191"/>
      <c r="D174" s="191" t="s">
        <v>1160</v>
      </c>
      <c r="E174" s="191" t="s">
        <v>1170</v>
      </c>
      <c r="F174" s="191" t="s">
        <v>1171</v>
      </c>
      <c r="G174" s="204" t="s">
        <v>1172</v>
      </c>
      <c r="H174" s="191" t="s">
        <v>1169</v>
      </c>
      <c r="I174" s="191" t="s">
        <v>1133</v>
      </c>
      <c r="J174" s="191" t="s">
        <v>1020</v>
      </c>
      <c r="K174" s="191"/>
    </row>
    <row r="175" spans="1:11" ht="67.5" x14ac:dyDescent="0.25">
      <c r="A175" s="191">
        <v>174</v>
      </c>
      <c r="B175" s="191" t="s">
        <v>1121</v>
      </c>
      <c r="C175" s="191"/>
      <c r="D175" s="191" t="s">
        <v>1160</v>
      </c>
      <c r="E175" s="191" t="s">
        <v>1173</v>
      </c>
      <c r="F175" s="191" t="s">
        <v>1174</v>
      </c>
      <c r="G175" s="204"/>
      <c r="H175" s="191" t="s">
        <v>1169</v>
      </c>
      <c r="I175" s="191" t="s">
        <v>1133</v>
      </c>
      <c r="J175" s="191" t="s">
        <v>1020</v>
      </c>
      <c r="K175" s="191"/>
    </row>
    <row r="176" spans="1:11" ht="33.75" x14ac:dyDescent="0.25">
      <c r="A176" s="191">
        <v>175</v>
      </c>
      <c r="B176" s="191" t="s">
        <v>1121</v>
      </c>
      <c r="C176" s="191"/>
      <c r="D176" s="191" t="s">
        <v>1175</v>
      </c>
      <c r="E176" s="191" t="s">
        <v>1176</v>
      </c>
      <c r="F176" s="191" t="s">
        <v>1177</v>
      </c>
      <c r="G176" s="204" t="s">
        <v>1178</v>
      </c>
      <c r="H176" s="191" t="s">
        <v>1154</v>
      </c>
      <c r="I176" s="191" t="s">
        <v>1179</v>
      </c>
      <c r="J176" s="191" t="s">
        <v>1020</v>
      </c>
      <c r="K176" s="191"/>
    </row>
    <row r="177" spans="1:11" ht="45" x14ac:dyDescent="0.25">
      <c r="A177" s="191">
        <v>176</v>
      </c>
      <c r="B177" s="191" t="s">
        <v>1121</v>
      </c>
      <c r="C177" s="191"/>
      <c r="D177" s="191" t="s">
        <v>1180</v>
      </c>
      <c r="E177" s="191" t="s">
        <v>1181</v>
      </c>
      <c r="F177" s="191" t="s">
        <v>1182</v>
      </c>
      <c r="G177" s="204" t="s">
        <v>1183</v>
      </c>
      <c r="H177" s="191" t="s">
        <v>1126</v>
      </c>
      <c r="I177" s="191" t="s">
        <v>1184</v>
      </c>
      <c r="J177" s="191" t="s">
        <v>1020</v>
      </c>
      <c r="K177" s="191"/>
    </row>
    <row r="178" spans="1:11" ht="33.75" x14ac:dyDescent="0.25">
      <c r="A178" s="191">
        <v>177</v>
      </c>
      <c r="B178" s="191" t="s">
        <v>1121</v>
      </c>
      <c r="C178" s="191"/>
      <c r="D178" s="191" t="s">
        <v>1185</v>
      </c>
      <c r="E178" s="191" t="s">
        <v>1186</v>
      </c>
      <c r="F178" s="191" t="s">
        <v>1187</v>
      </c>
      <c r="G178" s="204" t="s">
        <v>1188</v>
      </c>
      <c r="H178" s="191" t="s">
        <v>1154</v>
      </c>
      <c r="I178" s="191" t="s">
        <v>1189</v>
      </c>
      <c r="J178" s="191" t="s">
        <v>1190</v>
      </c>
      <c r="K178" s="191"/>
    </row>
    <row r="179" spans="1:11" ht="45" x14ac:dyDescent="0.25">
      <c r="A179" s="191">
        <v>178</v>
      </c>
      <c r="B179" s="191" t="s">
        <v>1121</v>
      </c>
      <c r="C179" s="191"/>
      <c r="D179" s="191" t="s">
        <v>1185</v>
      </c>
      <c r="E179" s="191" t="s">
        <v>1191</v>
      </c>
      <c r="F179" s="191" t="s">
        <v>1192</v>
      </c>
      <c r="G179" s="204" t="s">
        <v>1193</v>
      </c>
      <c r="H179" s="191" t="s">
        <v>1194</v>
      </c>
      <c r="I179" s="191" t="s">
        <v>1184</v>
      </c>
      <c r="J179" s="191" t="s">
        <v>1195</v>
      </c>
      <c r="K179" s="191"/>
    </row>
    <row r="180" spans="1:11" ht="56.25" x14ac:dyDescent="0.25">
      <c r="A180" s="191">
        <v>179</v>
      </c>
      <c r="B180" s="191" t="s">
        <v>1121</v>
      </c>
      <c r="C180" s="191"/>
      <c r="D180" s="191" t="s">
        <v>1185</v>
      </c>
      <c r="E180" s="191" t="s">
        <v>1196</v>
      </c>
      <c r="F180" s="191" t="s">
        <v>1197</v>
      </c>
      <c r="G180" s="204" t="s">
        <v>1198</v>
      </c>
      <c r="H180" s="191" t="s">
        <v>1199</v>
      </c>
      <c r="I180" s="191" t="s">
        <v>1200</v>
      </c>
      <c r="J180" s="191" t="s">
        <v>1201</v>
      </c>
      <c r="K180" s="191"/>
    </row>
    <row r="181" spans="1:11" ht="45" x14ac:dyDescent="0.25">
      <c r="A181" s="191">
        <v>180</v>
      </c>
      <c r="B181" s="191" t="s">
        <v>1121</v>
      </c>
      <c r="C181" s="191"/>
      <c r="D181" s="191" t="s">
        <v>1185</v>
      </c>
      <c r="E181" s="191" t="s">
        <v>1202</v>
      </c>
      <c r="F181" s="191" t="s">
        <v>1203</v>
      </c>
      <c r="G181" s="204" t="s">
        <v>1204</v>
      </c>
      <c r="H181" s="191" t="s">
        <v>1126</v>
      </c>
      <c r="I181" s="191" t="s">
        <v>1184</v>
      </c>
      <c r="J181" s="191" t="s">
        <v>1205</v>
      </c>
      <c r="K181" s="191"/>
    </row>
    <row r="182" spans="1:11" ht="45" x14ac:dyDescent="0.25">
      <c r="A182" s="191">
        <v>181</v>
      </c>
      <c r="B182" s="191" t="s">
        <v>1121</v>
      </c>
      <c r="C182" s="191"/>
      <c r="D182" s="191" t="s">
        <v>1185</v>
      </c>
      <c r="E182" s="191" t="s">
        <v>1206</v>
      </c>
      <c r="F182" s="191" t="s">
        <v>1207</v>
      </c>
      <c r="G182" s="204" t="s">
        <v>1208</v>
      </c>
      <c r="H182" s="191" t="s">
        <v>1199</v>
      </c>
      <c r="I182" s="191" t="s">
        <v>1200</v>
      </c>
      <c r="J182" s="191" t="s">
        <v>1201</v>
      </c>
      <c r="K182" s="191"/>
    </row>
    <row r="183" spans="1:11" ht="24" x14ac:dyDescent="0.25">
      <c r="A183" s="191">
        <v>182</v>
      </c>
      <c r="B183" s="191" t="s">
        <v>1121</v>
      </c>
      <c r="C183" s="191"/>
      <c r="D183" s="191" t="s">
        <v>1185</v>
      </c>
      <c r="E183" s="191" t="s">
        <v>1209</v>
      </c>
      <c r="F183" s="191" t="s">
        <v>1210</v>
      </c>
      <c r="G183" s="204" t="s">
        <v>1211</v>
      </c>
      <c r="H183" s="191" t="s">
        <v>1126</v>
      </c>
      <c r="I183" s="191" t="s">
        <v>1189</v>
      </c>
      <c r="J183" s="191" t="s">
        <v>1212</v>
      </c>
      <c r="K183" s="191"/>
    </row>
    <row r="184" spans="1:11" ht="56.25" x14ac:dyDescent="0.25">
      <c r="A184" s="191">
        <v>183</v>
      </c>
      <c r="B184" s="191" t="s">
        <v>1121</v>
      </c>
      <c r="C184" s="191"/>
      <c r="D184" s="191" t="s">
        <v>1213</v>
      </c>
      <c r="E184" s="191" t="s">
        <v>1214</v>
      </c>
      <c r="F184" s="191" t="s">
        <v>1215</v>
      </c>
      <c r="G184" s="204" t="s">
        <v>1216</v>
      </c>
      <c r="H184" s="191" t="s">
        <v>1169</v>
      </c>
      <c r="I184" s="191" t="s">
        <v>1217</v>
      </c>
      <c r="J184" s="191" t="s">
        <v>1218</v>
      </c>
      <c r="K184" s="191"/>
    </row>
    <row r="185" spans="1:11" ht="56.25" x14ac:dyDescent="0.25">
      <c r="A185" s="191">
        <v>184</v>
      </c>
      <c r="B185" s="191" t="s">
        <v>1121</v>
      </c>
      <c r="C185" s="191"/>
      <c r="D185" s="191" t="s">
        <v>1213</v>
      </c>
      <c r="E185" s="191" t="s">
        <v>1219</v>
      </c>
      <c r="F185" s="191" t="s">
        <v>1220</v>
      </c>
      <c r="G185" s="204" t="s">
        <v>1221</v>
      </c>
      <c r="H185" s="191" t="s">
        <v>1169</v>
      </c>
      <c r="I185" s="191" t="s">
        <v>1217</v>
      </c>
      <c r="J185" s="191" t="s">
        <v>1218</v>
      </c>
      <c r="K185" s="191"/>
    </row>
    <row r="186" spans="1:11" ht="56.25" x14ac:dyDescent="0.25">
      <c r="A186" s="191">
        <v>185</v>
      </c>
      <c r="B186" s="191" t="s">
        <v>1121</v>
      </c>
      <c r="C186" s="191"/>
      <c r="D186" s="191" t="s">
        <v>1213</v>
      </c>
      <c r="E186" s="191" t="s">
        <v>1222</v>
      </c>
      <c r="F186" s="191" t="s">
        <v>1223</v>
      </c>
      <c r="G186" s="204" t="s">
        <v>1224</v>
      </c>
      <c r="H186" s="191" t="s">
        <v>1169</v>
      </c>
      <c r="I186" s="191" t="s">
        <v>1217</v>
      </c>
      <c r="J186" s="191" t="s">
        <v>1218</v>
      </c>
      <c r="K186" s="191"/>
    </row>
    <row r="187" spans="1:11" ht="56.25" x14ac:dyDescent="0.25">
      <c r="A187" s="191">
        <v>186</v>
      </c>
      <c r="B187" s="191" t="s">
        <v>1121</v>
      </c>
      <c r="C187" s="191"/>
      <c r="D187" s="191" t="s">
        <v>1213</v>
      </c>
      <c r="E187" s="191" t="s">
        <v>1225</v>
      </c>
      <c r="F187" s="191" t="s">
        <v>1226</v>
      </c>
      <c r="G187" s="204"/>
      <c r="H187" s="191" t="s">
        <v>1169</v>
      </c>
      <c r="I187" s="191" t="s">
        <v>1217</v>
      </c>
      <c r="J187" s="191" t="s">
        <v>1227</v>
      </c>
      <c r="K187" s="191"/>
    </row>
    <row r="188" spans="1:11" ht="56.25" x14ac:dyDescent="0.25">
      <c r="A188" s="191">
        <v>187</v>
      </c>
      <c r="B188" s="191" t="s">
        <v>1121</v>
      </c>
      <c r="C188" s="191"/>
      <c r="D188" s="191" t="s">
        <v>1213</v>
      </c>
      <c r="E188" s="191" t="s">
        <v>1228</v>
      </c>
      <c r="F188" s="191" t="s">
        <v>1229</v>
      </c>
      <c r="G188" s="204" t="s">
        <v>1230</v>
      </c>
      <c r="H188" s="191" t="s">
        <v>1169</v>
      </c>
      <c r="I188" s="191" t="s">
        <v>1217</v>
      </c>
      <c r="J188" s="191" t="s">
        <v>1218</v>
      </c>
      <c r="K188" s="191"/>
    </row>
    <row r="189" spans="1:11" ht="56.25" x14ac:dyDescent="0.25">
      <c r="A189" s="191">
        <v>188</v>
      </c>
      <c r="B189" s="191" t="s">
        <v>1121</v>
      </c>
      <c r="C189" s="191"/>
      <c r="D189" s="191" t="s">
        <v>1213</v>
      </c>
      <c r="E189" s="191" t="s">
        <v>1231</v>
      </c>
      <c r="F189" s="191" t="s">
        <v>1232</v>
      </c>
      <c r="G189" s="204" t="s">
        <v>1233</v>
      </c>
      <c r="H189" s="191" t="s">
        <v>1169</v>
      </c>
      <c r="I189" s="191" t="s">
        <v>1234</v>
      </c>
      <c r="J189" s="191" t="s">
        <v>1235</v>
      </c>
      <c r="K189" s="191"/>
    </row>
    <row r="190" spans="1:11" ht="56.25" x14ac:dyDescent="0.25">
      <c r="A190" s="191">
        <v>189</v>
      </c>
      <c r="B190" s="191" t="s">
        <v>1121</v>
      </c>
      <c r="C190" s="191"/>
      <c r="D190" s="191" t="s">
        <v>1236</v>
      </c>
      <c r="E190" s="191" t="s">
        <v>1237</v>
      </c>
      <c r="F190" s="191" t="s">
        <v>1238</v>
      </c>
      <c r="G190" s="204" t="s">
        <v>1239</v>
      </c>
      <c r="H190" s="191" t="s">
        <v>1126</v>
      </c>
      <c r="I190" s="191" t="s">
        <v>1240</v>
      </c>
      <c r="J190" s="191" t="s">
        <v>1241</v>
      </c>
      <c r="K190" s="191"/>
    </row>
    <row r="191" spans="1:11" ht="45" x14ac:dyDescent="0.25">
      <c r="A191" s="191">
        <v>190</v>
      </c>
      <c r="B191" s="191" t="s">
        <v>1121</v>
      </c>
      <c r="C191" s="191"/>
      <c r="D191" s="191" t="s">
        <v>1242</v>
      </c>
      <c r="E191" s="191" t="s">
        <v>1243</v>
      </c>
      <c r="F191" s="191" t="s">
        <v>1244</v>
      </c>
      <c r="G191" s="204" t="s">
        <v>1245</v>
      </c>
      <c r="H191" s="191" t="s">
        <v>249</v>
      </c>
      <c r="I191" s="191" t="s">
        <v>1246</v>
      </c>
      <c r="J191" s="191" t="s">
        <v>1235</v>
      </c>
      <c r="K191" s="191"/>
    </row>
    <row r="192" spans="1:11" ht="45" x14ac:dyDescent="0.25">
      <c r="A192" s="191">
        <v>191</v>
      </c>
      <c r="B192" s="191" t="s">
        <v>1121</v>
      </c>
      <c r="C192" s="191"/>
      <c r="D192" s="191" t="s">
        <v>1242</v>
      </c>
      <c r="E192" s="191" t="s">
        <v>1247</v>
      </c>
      <c r="F192" s="191" t="s">
        <v>1248</v>
      </c>
      <c r="G192" s="204" t="s">
        <v>1249</v>
      </c>
      <c r="H192" s="191" t="s">
        <v>249</v>
      </c>
      <c r="I192" s="191" t="s">
        <v>1246</v>
      </c>
      <c r="J192" s="191" t="s">
        <v>1235</v>
      </c>
      <c r="K192" s="191"/>
    </row>
    <row r="193" spans="1:11" ht="56.25" x14ac:dyDescent="0.25">
      <c r="A193" s="191">
        <v>192</v>
      </c>
      <c r="B193" s="191" t="s">
        <v>1121</v>
      </c>
      <c r="C193" s="191"/>
      <c r="D193" s="191" t="s">
        <v>1242</v>
      </c>
      <c r="E193" s="191" t="s">
        <v>1250</v>
      </c>
      <c r="F193" s="191" t="s">
        <v>1251</v>
      </c>
      <c r="G193" s="204" t="s">
        <v>1252</v>
      </c>
      <c r="H193" s="191" t="s">
        <v>249</v>
      </c>
      <c r="I193" s="191" t="s">
        <v>1253</v>
      </c>
      <c r="J193" s="191" t="s">
        <v>1254</v>
      </c>
      <c r="K193" s="191"/>
    </row>
    <row r="194" spans="1:11" ht="45" x14ac:dyDescent="0.25">
      <c r="A194" s="191">
        <v>193</v>
      </c>
      <c r="B194" s="191" t="s">
        <v>1121</v>
      </c>
      <c r="C194" s="191"/>
      <c r="D194" s="191" t="s">
        <v>1242</v>
      </c>
      <c r="E194" s="191" t="s">
        <v>1255</v>
      </c>
      <c r="F194" s="191" t="s">
        <v>1256</v>
      </c>
      <c r="G194" s="204" t="s">
        <v>1257</v>
      </c>
      <c r="H194" s="191" t="s">
        <v>249</v>
      </c>
      <c r="I194" s="191" t="s">
        <v>1258</v>
      </c>
      <c r="J194" s="191" t="s">
        <v>1259</v>
      </c>
      <c r="K194" s="191"/>
    </row>
    <row r="195" spans="1:11" ht="45" x14ac:dyDescent="0.25">
      <c r="A195" s="191">
        <v>194</v>
      </c>
      <c r="B195" s="191" t="s">
        <v>1121</v>
      </c>
      <c r="C195" s="191"/>
      <c r="D195" s="191" t="s">
        <v>1242</v>
      </c>
      <c r="E195" s="191" t="s">
        <v>1260</v>
      </c>
      <c r="F195" s="191" t="s">
        <v>1261</v>
      </c>
      <c r="G195" s="204" t="s">
        <v>1262</v>
      </c>
      <c r="H195" s="191" t="s">
        <v>249</v>
      </c>
      <c r="I195" s="191" t="s">
        <v>1253</v>
      </c>
      <c r="J195" s="191" t="s">
        <v>1254</v>
      </c>
      <c r="K195" s="191"/>
    </row>
    <row r="197" spans="1:11" ht="15.75" thickBot="1" x14ac:dyDescent="0.3"/>
    <row r="198" spans="1:11" ht="24" customHeight="1" x14ac:dyDescent="0.25">
      <c r="B198" s="594" t="s">
        <v>1263</v>
      </c>
      <c r="C198" s="595"/>
      <c r="D198" s="595"/>
      <c r="E198" s="595"/>
      <c r="F198" s="596"/>
    </row>
    <row r="199" spans="1:11" x14ac:dyDescent="0.25">
      <c r="B199" s="597"/>
      <c r="C199" s="598"/>
      <c r="D199" s="598"/>
      <c r="E199" s="598"/>
      <c r="F199" s="599"/>
    </row>
    <row r="200" spans="1:11" ht="15.75" thickBot="1" x14ac:dyDescent="0.3">
      <c r="B200" s="600"/>
      <c r="C200" s="601"/>
      <c r="D200" s="601"/>
      <c r="E200" s="601"/>
      <c r="F200" s="602"/>
    </row>
  </sheetData>
  <mergeCells count="1">
    <mergeCell ref="B198:F200"/>
  </mergeCells>
  <hyperlinks>
    <hyperlink ref="G34" r:id="rId1"/>
    <hyperlink ref="G12" r:id="rId2" display="..\Documentos Propios 2015\Procedimientos\Procedimientos\Procedimientos Unidad de Servicios Financieros\Procedimientos Gestión de Recursos Económicos\2-01-01-060 Apertura del per_odo presupuestario.pdf"/>
    <hyperlink ref="G2" r:id="rId3" display="..\Documentos Propios 2015\Procedimientos\Procedimientos\Procedimientos Unidad de Servicios Financieros\Procedimientos Gestión de Recursos Económicos\2-02-01-037 Dep_sitos no identificados.pdf"/>
    <hyperlink ref="G3" r:id="rId4"/>
    <hyperlink ref="G5" r:id="rId5"/>
    <hyperlink ref="G6" r:id="rId6"/>
    <hyperlink ref="G8" r:id="rId7"/>
    <hyperlink ref="G9" r:id="rId8"/>
    <hyperlink ref="G13" r:id="rId9"/>
    <hyperlink ref="G11" r:id="rId10"/>
    <hyperlink ref="G14" r:id="rId11"/>
    <hyperlink ref="G7" r:id="rId12"/>
    <hyperlink ref="G10" r:id="rId13"/>
    <hyperlink ref="G15" r:id="rId14"/>
    <hyperlink ref="G16" r:id="rId15" display="..\Documentos Propios 2015\Procedimientos\Procedimientos\Procedimientos Unidad de Servicios Financieros\Procedimientos Gestión de Recursos Económicos\2-02-01-075  Liquidaci_n trimestral del convenio CETAC.pdf"/>
    <hyperlink ref="G17" r:id="rId16" display="..\Documentos Propios 2015\Procedimientos\Procedimientos\Procedimientos Unidad de Servicios Financieros\Procedimientos Gestión de Recursos Económicos\2-01-01-076 Facturaci_n y Cobranza.pdf"/>
    <hyperlink ref="G18" r:id="rId17" display="..\Documentos Propios 2015\Procedimientos\Procedimientos\Procedimientos Unidad de Servicios Financieros\Procedimientos Gestión de Recursos Económicos\2-02-01-077 Procedimiento Cancelaci_n de T_tulos MH.pdf"/>
    <hyperlink ref="G19" r:id="rId18" display="..\Documentos Propios 2015\Procedimientos\Procedimientos\Procedimientos Unidad de Servicios Financieros\Procedimientos Gestión de Recursos Económicos\2-02-01-078 Procedimiento Inversi_n MH.pdf"/>
    <hyperlink ref="G20" r:id="rId19" display="..\Documentos Propios 2015\Procedimientos\Procedimientos\Procedimientos Unidad de Servicios Financieros\Procedimientos Gestión de Recursos Económicos\2-02-01-079  Informe de Liquidaci_n Presupuestaria.pdf"/>
    <hyperlink ref="G21" r:id="rId20" display="..\Documentos Propios 2015\Procedimientos\Procedimientos\Procedimientos Unidad de Servicios Financieros\Procedimientos Gestión de Recursos Económicos\2-02-01-080 Certificacion de Superavit presupuestario.pdf"/>
    <hyperlink ref="G22" r:id="rId21" display="..\Documentos Propios 2015\Procedimientos\Procedimientos\Procedimientos Unidad de Servicios Financieros\Procedimientos Gestión de Recursos Económicos\2-02-01-088 Creacion de clientes en la base de datos.pdf"/>
    <hyperlink ref="G4" r:id="rId22"/>
    <hyperlink ref="G23" r:id="rId23" display="..\Documentos Propios 2015\Procedimientos\Procedimientos\Procedimientos Unidad de Servicios Financieros\Procedimientos de Tesorería\2-02-01-072 Creación y mantenimiento de Tarjeta Institucion V2.pdf"/>
    <hyperlink ref="G25" r:id="rId24"/>
    <hyperlink ref="G26" r:id="rId25"/>
    <hyperlink ref="G28" r:id="rId26"/>
    <hyperlink ref="G29" r:id="rId27"/>
    <hyperlink ref="G30" r:id="rId28"/>
    <hyperlink ref="G31" r:id="rId29"/>
    <hyperlink ref="G32" r:id="rId30"/>
    <hyperlink ref="G36" r:id="rId31"/>
    <hyperlink ref="G37" r:id="rId32"/>
    <hyperlink ref="G38" r:id="rId33"/>
    <hyperlink ref="G39" r:id="rId34"/>
    <hyperlink ref="G40" r:id="rId35"/>
    <hyperlink ref="G41" r:id="rId36" display="..\Documentos Propios 2015\Procedimientos\Procedimientos\Procedimientos Unidad de Servicios Financieros\Procedimientos Contabilidad\2-02-01-081 Revision de registros de auxiliares.pdf"/>
    <hyperlink ref="G42" r:id="rId37"/>
    <hyperlink ref="G43" r:id="rId38"/>
    <hyperlink ref="G44" r:id="rId39"/>
    <hyperlink ref="G47" r:id="rId40" display="..\Documentos Propios 2015\Procedimientos\Procedimientos\Procedimientos Unidad de Servicios Financieros\Procedimientos Contabilidad\2-02-01-087 Revision de facturas y saldos bancarios.pdf"/>
    <hyperlink ref="G83" r:id="rId41"/>
    <hyperlink ref="G82" r:id="rId42"/>
    <hyperlink ref="G81" r:id="rId43"/>
    <hyperlink ref="G80" r:id="rId44"/>
    <hyperlink ref="G79" r:id="rId45" display="..\Documentos Propios 2015\Procedimientos\Jefatura SG\Solicitud, Revision, Inclusion y control de Viaticos.docx"/>
    <hyperlink ref="G78" r:id="rId46"/>
    <hyperlink ref="G77" r:id="rId47"/>
    <hyperlink ref="G76" r:id="rId48"/>
    <hyperlink ref="G75" r:id="rId49"/>
    <hyperlink ref="G74" r:id="rId50"/>
    <hyperlink ref="G73" r:id="rId51"/>
    <hyperlink ref="G72" r:id="rId52"/>
    <hyperlink ref="G71" r:id="rId53"/>
    <hyperlink ref="G70" r:id="rId54"/>
    <hyperlink ref="G69" r:id="rId55" display="..\Documentos Propios 2015\Procedimientos\Jefatura SG\Inclusión de Movimientos de Salidas de Mercadería Nueva por asignacion Mod de Inven del ERP.docx"/>
    <hyperlink ref="G68" r:id="rId56"/>
    <hyperlink ref="G67" r:id="rId57"/>
    <hyperlink ref="G66" r:id="rId58"/>
    <hyperlink ref="G65" r:id="rId59"/>
    <hyperlink ref="G64" r:id="rId60"/>
    <hyperlink ref="G63" r:id="rId61"/>
    <hyperlink ref="G62" r:id="rId62" display="..\Documentos Propios 2015\Procedimientos\Jefatura SG\Evaluacion técnica de terrenos.docx"/>
    <hyperlink ref="G61" r:id="rId63" display="..\Documentos Propios 2015\Procedimientos\Jefatura SG\Evaluacion técnica de estaciones.docx"/>
    <hyperlink ref="G60" r:id="rId64"/>
    <hyperlink ref="G59" r:id="rId65"/>
    <hyperlink ref="G58" r:id="rId66"/>
    <hyperlink ref="G57" r:id="rId67"/>
    <hyperlink ref="G56" r:id="rId68"/>
    <hyperlink ref="G55" r:id="rId69"/>
    <hyperlink ref="G54" r:id="rId70" display="..\Documentos Propios 2015\Procedimientos\Jefatura SG\Confeccion de Expedientes de Contratacion Administrativa.docx"/>
    <hyperlink ref="G53" r:id="rId71"/>
    <hyperlink ref="G52" r:id="rId72"/>
    <hyperlink ref="G51" r:id="rId73"/>
    <hyperlink ref="G50" r:id="rId74"/>
    <hyperlink ref="G113" r:id="rId75"/>
    <hyperlink ref="G114" r:id="rId76"/>
    <hyperlink ref="G115" r:id="rId77"/>
    <hyperlink ref="G116" r:id="rId78"/>
    <hyperlink ref="G117" r:id="rId79"/>
    <hyperlink ref="G118" r:id="rId80"/>
    <hyperlink ref="G119" r:id="rId81"/>
    <hyperlink ref="G120" r:id="rId82"/>
    <hyperlink ref="G121" r:id="rId83"/>
    <hyperlink ref="G122" r:id="rId84"/>
    <hyperlink ref="G123" r:id="rId85"/>
    <hyperlink ref="G124" r:id="rId86"/>
    <hyperlink ref="G125" r:id="rId87"/>
    <hyperlink ref="G126" r:id="rId88"/>
    <hyperlink ref="G127" r:id="rId89"/>
    <hyperlink ref="G128" r:id="rId90"/>
    <hyperlink ref="G129" r:id="rId91"/>
    <hyperlink ref="G130" r:id="rId92"/>
    <hyperlink ref="G131" r:id="rId93" display="..\Documentos Propios 2015\Procedimientos\Procedimientos\Mantenimiento Vehicular\Procedimiento Averias V15062015.docx"/>
    <hyperlink ref="G132" r:id="rId94"/>
    <hyperlink ref="G133" r:id="rId95"/>
    <hyperlink ref="G134" r:id="rId96"/>
    <hyperlink ref="G135" r:id="rId97"/>
    <hyperlink ref="G136" r:id="rId98"/>
    <hyperlink ref="G137" r:id="rId99"/>
    <hyperlink ref="G138" r:id="rId100"/>
    <hyperlink ref="G139" r:id="rId101"/>
    <hyperlink ref="G140" r:id="rId102"/>
    <hyperlink ref="G141" r:id="rId103"/>
    <hyperlink ref="G142" r:id="rId104"/>
    <hyperlink ref="G143" r:id="rId105"/>
    <hyperlink ref="G144" r:id="rId106"/>
    <hyperlink ref="G145" r:id="rId107"/>
    <hyperlink ref="G146" r:id="rId108"/>
    <hyperlink ref="G147" r:id="rId109"/>
    <hyperlink ref="G148" r:id="rId110"/>
    <hyperlink ref="G150" r:id="rId111" display="..\Documentos Propios 2015\Procedimientos\Procedimientos\ANB\02 -03- 02- 017 Gestion Solicitud de Fotocopiado de Material Didáctico.dot"/>
    <hyperlink ref="G151" r:id="rId112"/>
    <hyperlink ref="G154" r:id="rId113"/>
    <hyperlink ref="G155" r:id="rId114"/>
    <hyperlink ref="G156" r:id="rId115"/>
    <hyperlink ref="G157" r:id="rId116"/>
    <hyperlink ref="G158" r:id="rId117"/>
    <hyperlink ref="G159" r:id="rId118"/>
    <hyperlink ref="G163" r:id="rId119"/>
    <hyperlink ref="G164" r:id="rId120" display="..\Documentos Propios 2015\Procedimientos\Procedimientos\Procedimientos Ingeniería\1. Visado de Planos\2-03-05-011 PR-ING-RP-Recepción Análisis y aprobaciòn de Planos Constructivos en formato Físico- DG.docx"/>
    <hyperlink ref="G165" r:id="rId121" tooltip="Doc."/>
    <hyperlink ref="G166" r:id="rId122"/>
    <hyperlink ref="G167" r:id="rId123"/>
    <hyperlink ref="G168" r:id="rId124"/>
    <hyperlink ref="G169" r:id="rId125"/>
    <hyperlink ref="G170" r:id="rId126"/>
    <hyperlink ref="G173" r:id="rId127"/>
    <hyperlink ref="G174" r:id="rId128"/>
    <hyperlink ref="G176" r:id="rId129"/>
    <hyperlink ref="G177" r:id="rId130"/>
    <hyperlink ref="G178" r:id="rId131"/>
    <hyperlink ref="G179" r:id="rId132"/>
    <hyperlink ref="G180" r:id="rId133"/>
    <hyperlink ref="G181" r:id="rId134"/>
    <hyperlink ref="G182" r:id="rId135"/>
    <hyperlink ref="G183" r:id="rId136"/>
    <hyperlink ref="G184" r:id="rId137"/>
    <hyperlink ref="G185" r:id="rId138"/>
    <hyperlink ref="G186" r:id="rId139"/>
    <hyperlink ref="G188" r:id="rId140"/>
    <hyperlink ref="G189" r:id="rId141"/>
    <hyperlink ref="G190" r:id="rId142"/>
    <hyperlink ref="G191" r:id="rId143"/>
    <hyperlink ref="G192" r:id="rId144"/>
    <hyperlink ref="G193" r:id="rId145"/>
    <hyperlink ref="G194" r:id="rId146"/>
    <hyperlink ref="G195" r:id="rId147"/>
  </hyperlinks>
  <pageMargins left="0.7" right="0.7" top="0.75" bottom="0.75" header="0.3" footer="0.3"/>
  <legacyDrawing r:id="rId148"/>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0"/>
  <sheetViews>
    <sheetView tabSelected="1" workbookViewId="0">
      <pane ySplit="1" topLeftCell="A2" activePane="bottomLeft" state="frozen"/>
      <selection pane="bottomLeft" activeCell="G28" sqref="G28"/>
    </sheetView>
  </sheetViews>
  <sheetFormatPr baseColWidth="10" defaultColWidth="8.85546875" defaultRowHeight="12.75" x14ac:dyDescent="0.2"/>
  <cols>
    <col min="1" max="1" width="10.85546875" style="215" customWidth="1"/>
    <col min="2" max="2" width="21.7109375" style="215" customWidth="1"/>
    <col min="3" max="3" width="20.85546875" style="266" customWidth="1"/>
    <col min="4" max="4" width="34" style="214" customWidth="1"/>
    <col min="5" max="5" width="5.5703125" style="216" bestFit="1" customWidth="1"/>
    <col min="6" max="6" width="25.140625" style="215" bestFit="1" customWidth="1"/>
    <col min="7" max="7" width="16.7109375" style="215" customWidth="1"/>
    <col min="8" max="8" width="26" style="215" customWidth="1"/>
    <col min="9" max="16384" width="8.85546875" style="215"/>
  </cols>
  <sheetData>
    <row r="1" spans="1:5" ht="13.5" thickBot="1" x14ac:dyDescent="0.25">
      <c r="A1" s="267" t="s">
        <v>291</v>
      </c>
      <c r="B1" s="268" t="s">
        <v>292</v>
      </c>
      <c r="C1" s="269" t="s">
        <v>293</v>
      </c>
      <c r="D1" s="269" t="s">
        <v>55</v>
      </c>
      <c r="E1" s="270" t="s">
        <v>294</v>
      </c>
    </row>
    <row r="2" spans="1:5" ht="13.5" thickBot="1" x14ac:dyDescent="0.25">
      <c r="A2" s="107"/>
      <c r="B2" s="108"/>
      <c r="C2" s="109"/>
      <c r="D2" s="110"/>
    </row>
    <row r="3" spans="1:5" ht="13.5" thickBot="1" x14ac:dyDescent="0.25">
      <c r="A3" s="609" t="s">
        <v>274</v>
      </c>
      <c r="B3" s="659" t="s">
        <v>269</v>
      </c>
      <c r="C3" s="662" t="s">
        <v>268</v>
      </c>
      <c r="D3" s="223" t="s">
        <v>4</v>
      </c>
      <c r="E3" s="224">
        <v>8</v>
      </c>
    </row>
    <row r="4" spans="1:5" ht="13.5" thickBot="1" x14ac:dyDescent="0.25">
      <c r="A4" s="610"/>
      <c r="B4" s="660"/>
      <c r="C4" s="663"/>
      <c r="D4" s="225" t="s">
        <v>14</v>
      </c>
      <c r="E4" s="224">
        <v>8</v>
      </c>
    </row>
    <row r="5" spans="1:5" ht="13.5" thickBot="1" x14ac:dyDescent="0.25">
      <c r="A5" s="610"/>
      <c r="B5" s="660"/>
      <c r="C5" s="664"/>
      <c r="D5" s="225" t="s">
        <v>25</v>
      </c>
      <c r="E5" s="224">
        <v>5</v>
      </c>
    </row>
    <row r="6" spans="1:5" ht="13.5" thickBot="1" x14ac:dyDescent="0.25">
      <c r="A6" s="610"/>
      <c r="B6" s="660"/>
      <c r="C6" s="666"/>
      <c r="D6" s="667"/>
      <c r="E6" s="226">
        <f>SUM(E3:E5)</f>
        <v>21</v>
      </c>
    </row>
    <row r="7" spans="1:5" ht="13.5" thickBot="1" x14ac:dyDescent="0.25">
      <c r="A7" s="610"/>
      <c r="B7" s="660"/>
      <c r="C7" s="662" t="s">
        <v>270</v>
      </c>
      <c r="D7" s="225" t="s">
        <v>230</v>
      </c>
      <c r="E7" s="224">
        <v>6</v>
      </c>
    </row>
    <row r="8" spans="1:5" ht="13.5" thickBot="1" x14ac:dyDescent="0.25">
      <c r="A8" s="610"/>
      <c r="B8" s="660"/>
      <c r="C8" s="663"/>
      <c r="D8" s="225" t="s">
        <v>231</v>
      </c>
      <c r="E8" s="224">
        <v>2</v>
      </c>
    </row>
    <row r="9" spans="1:5" ht="13.5" thickBot="1" x14ac:dyDescent="0.25">
      <c r="A9" s="610"/>
      <c r="B9" s="660"/>
      <c r="C9" s="664"/>
      <c r="D9" s="225" t="s">
        <v>232</v>
      </c>
      <c r="E9" s="224">
        <v>2</v>
      </c>
    </row>
    <row r="10" spans="1:5" ht="13.5" thickBot="1" x14ac:dyDescent="0.25">
      <c r="A10" s="610"/>
      <c r="B10" s="660"/>
      <c r="C10" s="666"/>
      <c r="D10" s="667"/>
      <c r="E10" s="226">
        <f>SUM(E7:E9)</f>
        <v>10</v>
      </c>
    </row>
    <row r="11" spans="1:5" ht="13.5" thickBot="1" x14ac:dyDescent="0.25">
      <c r="A11" s="610"/>
      <c r="B11" s="660"/>
      <c r="C11" s="665" t="s">
        <v>186</v>
      </c>
      <c r="D11" s="225" t="s">
        <v>233</v>
      </c>
      <c r="E11" s="224">
        <v>10</v>
      </c>
    </row>
    <row r="12" spans="1:5" ht="13.5" thickBot="1" x14ac:dyDescent="0.25">
      <c r="A12" s="610"/>
      <c r="B12" s="660"/>
      <c r="C12" s="632"/>
      <c r="D12" s="225" t="s">
        <v>234</v>
      </c>
      <c r="E12" s="224">
        <v>4</v>
      </c>
    </row>
    <row r="13" spans="1:5" ht="13.5" thickBot="1" x14ac:dyDescent="0.25">
      <c r="A13" s="610"/>
      <c r="B13" s="660"/>
      <c r="C13" s="632"/>
      <c r="D13" s="225" t="s">
        <v>235</v>
      </c>
      <c r="E13" s="224">
        <v>2</v>
      </c>
    </row>
    <row r="14" spans="1:5" ht="13.5" thickBot="1" x14ac:dyDescent="0.25">
      <c r="A14" s="610"/>
      <c r="B14" s="661"/>
      <c r="C14" s="657"/>
      <c r="D14" s="658"/>
      <c r="E14" s="226">
        <f>SUM(E11:E13)</f>
        <v>16</v>
      </c>
    </row>
    <row r="15" spans="1:5" ht="13.5" thickBot="1" x14ac:dyDescent="0.25">
      <c r="A15" s="610"/>
      <c r="B15" s="209"/>
      <c r="C15" s="209"/>
      <c r="D15" s="206"/>
      <c r="E15" s="226">
        <f>SUM(E14,E10,E6)</f>
        <v>47</v>
      </c>
    </row>
    <row r="16" spans="1:5" x14ac:dyDescent="0.2">
      <c r="A16" s="610"/>
      <c r="B16" s="640" t="s">
        <v>271</v>
      </c>
      <c r="C16" s="644" t="s">
        <v>272</v>
      </c>
      <c r="D16" s="227" t="s">
        <v>301</v>
      </c>
      <c r="E16" s="228">
        <v>2</v>
      </c>
    </row>
    <row r="17" spans="1:5" x14ac:dyDescent="0.2">
      <c r="A17" s="610"/>
      <c r="B17" s="641"/>
      <c r="C17" s="645"/>
      <c r="D17" s="229" t="s">
        <v>302</v>
      </c>
      <c r="E17" s="230">
        <v>2</v>
      </c>
    </row>
    <row r="18" spans="1:5" x14ac:dyDescent="0.2">
      <c r="A18" s="610"/>
      <c r="B18" s="641"/>
      <c r="C18" s="645"/>
      <c r="D18" s="229" t="s">
        <v>303</v>
      </c>
      <c r="E18" s="230">
        <v>4</v>
      </c>
    </row>
    <row r="19" spans="1:5" x14ac:dyDescent="0.2">
      <c r="A19" s="610"/>
      <c r="B19" s="641"/>
      <c r="C19" s="645"/>
      <c r="D19" s="229" t="s">
        <v>304</v>
      </c>
      <c r="E19" s="230">
        <v>1</v>
      </c>
    </row>
    <row r="20" spans="1:5" x14ac:dyDescent="0.2">
      <c r="A20" s="610"/>
      <c r="B20" s="641"/>
      <c r="C20" s="645"/>
      <c r="D20" s="229" t="s">
        <v>305</v>
      </c>
      <c r="E20" s="230">
        <v>2</v>
      </c>
    </row>
    <row r="21" spans="1:5" x14ac:dyDescent="0.2">
      <c r="A21" s="610"/>
      <c r="B21" s="641"/>
      <c r="C21" s="645"/>
      <c r="D21" s="229" t="s">
        <v>306</v>
      </c>
      <c r="E21" s="230">
        <v>3</v>
      </c>
    </row>
    <row r="22" spans="1:5" x14ac:dyDescent="0.2">
      <c r="A22" s="610"/>
      <c r="B22" s="641"/>
      <c r="C22" s="645"/>
      <c r="D22" s="229" t="s">
        <v>307</v>
      </c>
      <c r="E22" s="230">
        <v>1</v>
      </c>
    </row>
    <row r="23" spans="1:5" ht="13.5" thickBot="1" x14ac:dyDescent="0.25">
      <c r="A23" s="610"/>
      <c r="B23" s="641"/>
      <c r="C23" s="646"/>
      <c r="D23" s="231" t="s">
        <v>308</v>
      </c>
      <c r="E23" s="230">
        <v>1</v>
      </c>
    </row>
    <row r="24" spans="1:5" x14ac:dyDescent="0.2">
      <c r="A24" s="610"/>
      <c r="B24" s="641"/>
      <c r="C24" s="647"/>
      <c r="D24" s="648"/>
      <c r="E24" s="232">
        <f>SUM(E16:E23)</f>
        <v>16</v>
      </c>
    </row>
    <row r="25" spans="1:5" x14ac:dyDescent="0.2">
      <c r="A25" s="610"/>
      <c r="B25" s="641"/>
      <c r="C25" s="649" t="s">
        <v>273</v>
      </c>
      <c r="D25" s="233" t="s">
        <v>296</v>
      </c>
      <c r="E25" s="230">
        <v>7</v>
      </c>
    </row>
    <row r="26" spans="1:5" x14ac:dyDescent="0.2">
      <c r="A26" s="610"/>
      <c r="B26" s="641"/>
      <c r="C26" s="650"/>
      <c r="D26" s="233" t="s">
        <v>297</v>
      </c>
      <c r="E26" s="230">
        <v>1</v>
      </c>
    </row>
    <row r="27" spans="1:5" ht="13.5" thickBot="1" x14ac:dyDescent="0.25">
      <c r="A27" s="610"/>
      <c r="B27" s="641"/>
      <c r="C27" s="651"/>
      <c r="D27" s="652"/>
      <c r="E27" s="232">
        <f>SUM(E25:E26)</f>
        <v>8</v>
      </c>
    </row>
    <row r="28" spans="1:5" x14ac:dyDescent="0.2">
      <c r="A28" s="610"/>
      <c r="B28" s="641"/>
      <c r="C28" s="653" t="s">
        <v>295</v>
      </c>
      <c r="D28" s="234" t="s">
        <v>298</v>
      </c>
      <c r="E28" s="230">
        <v>1</v>
      </c>
    </row>
    <row r="29" spans="1:5" x14ac:dyDescent="0.2">
      <c r="A29" s="610"/>
      <c r="B29" s="641"/>
      <c r="C29" s="654"/>
      <c r="D29" s="233" t="s">
        <v>299</v>
      </c>
      <c r="E29" s="230">
        <v>7</v>
      </c>
    </row>
    <row r="30" spans="1:5" ht="13.5" thickBot="1" x14ac:dyDescent="0.25">
      <c r="A30" s="610"/>
      <c r="B30" s="641"/>
      <c r="C30" s="655"/>
      <c r="D30" s="235" t="s">
        <v>300</v>
      </c>
      <c r="E30" s="230">
        <v>2</v>
      </c>
    </row>
    <row r="31" spans="1:5" x14ac:dyDescent="0.2">
      <c r="A31" s="610"/>
      <c r="B31" s="641"/>
      <c r="C31" s="656"/>
      <c r="D31" s="656"/>
      <c r="E31" s="232">
        <f>SUM(E28:E30)</f>
        <v>10</v>
      </c>
    </row>
    <row r="32" spans="1:5" ht="13.5" thickBot="1" x14ac:dyDescent="0.25">
      <c r="A32" s="610"/>
      <c r="B32" s="209"/>
      <c r="C32" s="209"/>
      <c r="D32" s="206"/>
      <c r="E32" s="217">
        <v>34</v>
      </c>
    </row>
    <row r="33" spans="1:5" ht="25.5" x14ac:dyDescent="0.2">
      <c r="A33" s="610"/>
      <c r="B33" s="628" t="s">
        <v>275</v>
      </c>
      <c r="C33" s="634"/>
      <c r="D33" s="236" t="s">
        <v>236</v>
      </c>
      <c r="E33" s="237">
        <v>2</v>
      </c>
    </row>
    <row r="34" spans="1:5" x14ac:dyDescent="0.2">
      <c r="A34" s="610"/>
      <c r="B34" s="642"/>
      <c r="C34" s="635"/>
      <c r="D34" s="238" t="s">
        <v>237</v>
      </c>
      <c r="E34" s="239">
        <v>2</v>
      </c>
    </row>
    <row r="35" spans="1:5" x14ac:dyDescent="0.2">
      <c r="A35" s="610"/>
      <c r="B35" s="642"/>
      <c r="C35" s="635"/>
      <c r="D35" s="238" t="s">
        <v>238</v>
      </c>
      <c r="E35" s="239">
        <v>18</v>
      </c>
    </row>
    <row r="36" spans="1:5" x14ac:dyDescent="0.2">
      <c r="A36" s="610"/>
      <c r="B36" s="642"/>
      <c r="C36" s="635"/>
      <c r="D36" s="238" t="s">
        <v>239</v>
      </c>
      <c r="E36" s="239">
        <v>2</v>
      </c>
    </row>
    <row r="37" spans="1:5" x14ac:dyDescent="0.2">
      <c r="A37" s="610"/>
      <c r="B37" s="642"/>
      <c r="C37" s="635"/>
      <c r="D37" s="238" t="s">
        <v>240</v>
      </c>
      <c r="E37" s="239">
        <v>1</v>
      </c>
    </row>
    <row r="38" spans="1:5" ht="25.5" x14ac:dyDescent="0.2">
      <c r="A38" s="610"/>
      <c r="B38" s="642"/>
      <c r="C38" s="635"/>
      <c r="D38" s="240" t="s">
        <v>241</v>
      </c>
      <c r="E38" s="239">
        <v>1</v>
      </c>
    </row>
    <row r="39" spans="1:5" x14ac:dyDescent="0.2">
      <c r="A39" s="610"/>
      <c r="B39" s="642"/>
      <c r="C39" s="635"/>
      <c r="D39" s="238" t="s">
        <v>242</v>
      </c>
      <c r="E39" s="239">
        <v>1</v>
      </c>
    </row>
    <row r="40" spans="1:5" x14ac:dyDescent="0.2">
      <c r="A40" s="610"/>
      <c r="B40" s="642"/>
      <c r="C40" s="635"/>
      <c r="D40" s="238" t="s">
        <v>243</v>
      </c>
      <c r="E40" s="239">
        <v>1</v>
      </c>
    </row>
    <row r="41" spans="1:5" ht="13.5" thickBot="1" x14ac:dyDescent="0.25">
      <c r="A41" s="610"/>
      <c r="B41" s="643"/>
      <c r="C41" s="636"/>
      <c r="D41" s="210" t="s">
        <v>244</v>
      </c>
      <c r="E41" s="241">
        <v>1</v>
      </c>
    </row>
    <row r="42" spans="1:5" ht="13.5" thickBot="1" x14ac:dyDescent="0.25">
      <c r="A42" s="610"/>
      <c r="B42" s="242"/>
      <c r="C42" s="243"/>
      <c r="D42" s="244"/>
      <c r="E42" s="245">
        <f>SUM(E33:E41)</f>
        <v>29</v>
      </c>
    </row>
    <row r="43" spans="1:5" x14ac:dyDescent="0.2">
      <c r="A43" s="610"/>
      <c r="B43" s="628" t="s">
        <v>278</v>
      </c>
      <c r="C43" s="631" t="s">
        <v>276</v>
      </c>
      <c r="D43" s="246" t="s">
        <v>245</v>
      </c>
      <c r="E43" s="237">
        <v>7</v>
      </c>
    </row>
    <row r="44" spans="1:5" x14ac:dyDescent="0.2">
      <c r="A44" s="610"/>
      <c r="B44" s="629"/>
      <c r="C44" s="632"/>
      <c r="D44" s="247" t="s">
        <v>246</v>
      </c>
      <c r="E44" s="239">
        <v>4</v>
      </c>
    </row>
    <row r="45" spans="1:5" x14ac:dyDescent="0.2">
      <c r="A45" s="610"/>
      <c r="B45" s="629"/>
      <c r="C45" s="632"/>
      <c r="D45" s="247" t="s">
        <v>247</v>
      </c>
      <c r="E45" s="239">
        <v>4</v>
      </c>
    </row>
    <row r="46" spans="1:5" x14ac:dyDescent="0.2">
      <c r="A46" s="610"/>
      <c r="B46" s="629"/>
      <c r="C46" s="632"/>
      <c r="D46" s="247" t="s">
        <v>248</v>
      </c>
      <c r="E46" s="239">
        <v>1</v>
      </c>
    </row>
    <row r="47" spans="1:5" ht="13.5" thickBot="1" x14ac:dyDescent="0.25">
      <c r="A47" s="610"/>
      <c r="B47" s="630"/>
      <c r="C47" s="633"/>
      <c r="D47" s="248" t="s">
        <v>249</v>
      </c>
      <c r="E47" s="239">
        <v>2</v>
      </c>
    </row>
    <row r="48" spans="1:5" ht="13.5" thickBot="1" x14ac:dyDescent="0.25">
      <c r="A48" s="610"/>
      <c r="B48" s="209"/>
      <c r="C48" s="209"/>
      <c r="D48" s="206"/>
      <c r="E48" s="249">
        <f>SUM(E43:E47)</f>
        <v>18</v>
      </c>
    </row>
    <row r="49" spans="1:5" x14ac:dyDescent="0.2">
      <c r="A49" s="639"/>
      <c r="B49" s="628" t="s">
        <v>277</v>
      </c>
      <c r="C49" s="615"/>
      <c r="D49" s="250" t="s">
        <v>235</v>
      </c>
      <c r="E49" s="237">
        <v>1</v>
      </c>
    </row>
    <row r="50" spans="1:5" x14ac:dyDescent="0.2">
      <c r="A50" s="639"/>
      <c r="B50" s="629"/>
      <c r="C50" s="637"/>
      <c r="D50" s="251" t="s">
        <v>250</v>
      </c>
      <c r="E50" s="239">
        <v>1</v>
      </c>
    </row>
    <row r="51" spans="1:5" ht="13.5" thickBot="1" x14ac:dyDescent="0.25">
      <c r="A51" s="639"/>
      <c r="B51" s="630"/>
      <c r="C51" s="638"/>
      <c r="D51" s="252" t="s">
        <v>251</v>
      </c>
      <c r="E51" s="239">
        <v>1</v>
      </c>
    </row>
    <row r="52" spans="1:5" ht="13.5" thickBot="1" x14ac:dyDescent="0.25">
      <c r="A52" s="612"/>
      <c r="B52" s="253"/>
      <c r="C52" s="253"/>
      <c r="D52" s="207"/>
      <c r="E52" s="249">
        <f>SUM(E49:E51)</f>
        <v>3</v>
      </c>
    </row>
    <row r="53" spans="1:5" x14ac:dyDescent="0.2">
      <c r="C53" s="215"/>
      <c r="D53" s="208"/>
    </row>
    <row r="54" spans="1:5" ht="13.5" thickBot="1" x14ac:dyDescent="0.25">
      <c r="C54" s="215"/>
      <c r="D54" s="208"/>
    </row>
    <row r="55" spans="1:5" x14ac:dyDescent="0.2">
      <c r="A55" s="609" t="s">
        <v>290</v>
      </c>
      <c r="B55" s="621" t="s">
        <v>279</v>
      </c>
      <c r="C55" s="622"/>
      <c r="D55" s="246" t="s">
        <v>249</v>
      </c>
      <c r="E55" s="271">
        <v>12</v>
      </c>
    </row>
    <row r="56" spans="1:5" x14ac:dyDescent="0.2">
      <c r="A56" s="610"/>
      <c r="B56" s="623"/>
      <c r="C56" s="624"/>
      <c r="D56" s="247" t="s">
        <v>252</v>
      </c>
      <c r="E56" s="272">
        <v>3</v>
      </c>
    </row>
    <row r="57" spans="1:5" x14ac:dyDescent="0.2">
      <c r="A57" s="610"/>
      <c r="B57" s="623"/>
      <c r="C57" s="624"/>
      <c r="D57" s="247" t="s">
        <v>253</v>
      </c>
      <c r="E57" s="272">
        <v>11</v>
      </c>
    </row>
    <row r="58" spans="1:5" x14ac:dyDescent="0.2">
      <c r="A58" s="610"/>
      <c r="B58" s="625"/>
      <c r="C58" s="624"/>
      <c r="D58" s="247" t="s">
        <v>254</v>
      </c>
      <c r="E58" s="272">
        <v>3</v>
      </c>
    </row>
    <row r="59" spans="1:5" ht="13.5" thickBot="1" x14ac:dyDescent="0.25">
      <c r="A59" s="610"/>
      <c r="B59" s="626"/>
      <c r="C59" s="627"/>
      <c r="D59" s="248"/>
      <c r="E59" s="273">
        <f>SUM(E55:E58)</f>
        <v>29</v>
      </c>
    </row>
    <row r="60" spans="1:5" ht="13.5" thickBot="1" x14ac:dyDescent="0.25">
      <c r="A60" s="610"/>
      <c r="B60" s="209"/>
      <c r="C60" s="209"/>
      <c r="D60" s="209"/>
      <c r="E60" s="217"/>
    </row>
    <row r="61" spans="1:5" x14ac:dyDescent="0.2">
      <c r="A61" s="610"/>
      <c r="B61" s="603" t="s">
        <v>280</v>
      </c>
      <c r="C61" s="615" t="s">
        <v>281</v>
      </c>
      <c r="D61" s="254" t="s">
        <v>255</v>
      </c>
      <c r="E61" s="271">
        <v>7</v>
      </c>
    </row>
    <row r="62" spans="1:5" x14ac:dyDescent="0.2">
      <c r="A62" s="610"/>
      <c r="B62" s="604"/>
      <c r="C62" s="616"/>
      <c r="D62" s="255" t="s">
        <v>256</v>
      </c>
      <c r="E62" s="272">
        <v>5</v>
      </c>
    </row>
    <row r="63" spans="1:5" x14ac:dyDescent="0.2">
      <c r="A63" s="610"/>
      <c r="B63" s="604"/>
      <c r="C63" s="616"/>
      <c r="D63" s="255" t="s">
        <v>257</v>
      </c>
      <c r="E63" s="272">
        <v>6</v>
      </c>
    </row>
    <row r="64" spans="1:5" x14ac:dyDescent="0.2">
      <c r="A64" s="610"/>
      <c r="B64" s="604"/>
      <c r="C64" s="616"/>
      <c r="D64" s="255" t="s">
        <v>258</v>
      </c>
      <c r="E64" s="272">
        <v>1</v>
      </c>
    </row>
    <row r="65" spans="1:5" ht="13.5" thickBot="1" x14ac:dyDescent="0.25">
      <c r="A65" s="610"/>
      <c r="B65" s="604"/>
      <c r="C65" s="617"/>
      <c r="D65" s="256" t="s">
        <v>259</v>
      </c>
      <c r="E65" s="274">
        <v>1</v>
      </c>
    </row>
    <row r="66" spans="1:5" ht="13.5" thickBot="1" x14ac:dyDescent="0.25">
      <c r="A66" s="610"/>
      <c r="B66" s="618"/>
      <c r="C66" s="614"/>
      <c r="D66" s="614"/>
      <c r="E66" s="275">
        <f>SUM(E61:E65)</f>
        <v>20</v>
      </c>
    </row>
    <row r="67" spans="1:5" x14ac:dyDescent="0.2">
      <c r="A67" s="610"/>
      <c r="B67" s="619"/>
      <c r="C67" s="606" t="s">
        <v>282</v>
      </c>
      <c r="D67" s="254" t="s">
        <v>260</v>
      </c>
      <c r="E67" s="271">
        <v>1</v>
      </c>
    </row>
    <row r="68" spans="1:5" x14ac:dyDescent="0.2">
      <c r="A68" s="610"/>
      <c r="B68" s="619"/>
      <c r="C68" s="607"/>
      <c r="D68" s="255" t="s">
        <v>261</v>
      </c>
      <c r="E68" s="272">
        <v>6</v>
      </c>
    </row>
    <row r="69" spans="1:5" x14ac:dyDescent="0.2">
      <c r="A69" s="610"/>
      <c r="B69" s="619"/>
      <c r="C69" s="607"/>
      <c r="D69" s="255" t="s">
        <v>262</v>
      </c>
      <c r="E69" s="272">
        <v>5</v>
      </c>
    </row>
    <row r="70" spans="1:5" ht="13.5" thickBot="1" x14ac:dyDescent="0.25">
      <c r="A70" s="610"/>
      <c r="B70" s="620"/>
      <c r="C70" s="608"/>
      <c r="D70" s="210"/>
      <c r="E70" s="276">
        <f>SUM(E67:E69)</f>
        <v>12</v>
      </c>
    </row>
    <row r="71" spans="1:5" ht="13.5" thickBot="1" x14ac:dyDescent="0.25">
      <c r="A71" s="610"/>
      <c r="B71" s="209"/>
      <c r="C71" s="209"/>
      <c r="D71" s="209"/>
      <c r="E71" s="217">
        <f>SUM(E59,E66,E70)</f>
        <v>61</v>
      </c>
    </row>
    <row r="72" spans="1:5" ht="38.25" x14ac:dyDescent="0.2">
      <c r="A72" s="610"/>
      <c r="B72" s="603" t="s">
        <v>289</v>
      </c>
      <c r="C72" s="257" t="s">
        <v>283</v>
      </c>
      <c r="D72" s="211"/>
      <c r="E72" s="219"/>
    </row>
    <row r="73" spans="1:5" ht="13.5" thickBot="1" x14ac:dyDescent="0.25">
      <c r="A73" s="610"/>
      <c r="B73" s="604"/>
      <c r="C73" s="258"/>
      <c r="D73" s="212"/>
      <c r="E73" s="221"/>
    </row>
    <row r="74" spans="1:5" ht="38.25" x14ac:dyDescent="0.2">
      <c r="A74" s="610"/>
      <c r="B74" s="604"/>
      <c r="C74" s="257" t="s">
        <v>284</v>
      </c>
      <c r="D74" s="211"/>
      <c r="E74" s="219"/>
    </row>
    <row r="75" spans="1:5" ht="13.5" thickBot="1" x14ac:dyDescent="0.25">
      <c r="A75" s="610"/>
      <c r="B75" s="604"/>
      <c r="C75" s="258"/>
      <c r="D75" s="259"/>
      <c r="E75" s="221"/>
    </row>
    <row r="76" spans="1:5" ht="38.25" x14ac:dyDescent="0.2">
      <c r="A76" s="610"/>
      <c r="B76" s="604"/>
      <c r="C76" s="257" t="s">
        <v>285</v>
      </c>
      <c r="D76" s="211"/>
      <c r="E76" s="219"/>
    </row>
    <row r="77" spans="1:5" ht="13.5" thickBot="1" x14ac:dyDescent="0.25">
      <c r="A77" s="610"/>
      <c r="B77" s="604"/>
      <c r="C77" s="258"/>
      <c r="D77" s="259"/>
      <c r="E77" s="277"/>
    </row>
    <row r="78" spans="1:5" x14ac:dyDescent="0.2">
      <c r="A78" s="610"/>
      <c r="B78" s="604"/>
      <c r="C78" s="218" t="s">
        <v>286</v>
      </c>
      <c r="D78" s="213"/>
      <c r="E78" s="219"/>
    </row>
    <row r="79" spans="1:5" ht="13.5" thickBot="1" x14ac:dyDescent="0.25">
      <c r="A79" s="610"/>
      <c r="B79" s="604"/>
      <c r="C79" s="258"/>
      <c r="D79" s="259"/>
      <c r="E79" s="277"/>
    </row>
    <row r="80" spans="1:5" ht="25.5" x14ac:dyDescent="0.2">
      <c r="A80" s="610"/>
      <c r="B80" s="604"/>
      <c r="C80" s="257" t="s">
        <v>287</v>
      </c>
      <c r="D80" s="211"/>
      <c r="E80" s="219"/>
    </row>
    <row r="81" spans="1:5" ht="13.5" thickBot="1" x14ac:dyDescent="0.25">
      <c r="A81" s="610"/>
      <c r="B81" s="604"/>
      <c r="C81" s="258"/>
      <c r="D81" s="259"/>
      <c r="E81" s="277"/>
    </row>
    <row r="82" spans="1:5" ht="25.5" x14ac:dyDescent="0.2">
      <c r="A82" s="610"/>
      <c r="B82" s="604"/>
      <c r="C82" s="257" t="s">
        <v>288</v>
      </c>
      <c r="D82" s="211"/>
      <c r="E82" s="219"/>
    </row>
    <row r="83" spans="1:5" ht="13.5" thickBot="1" x14ac:dyDescent="0.25">
      <c r="A83" s="610"/>
      <c r="B83" s="605"/>
      <c r="C83" s="258"/>
      <c r="D83" s="259"/>
      <c r="E83" s="277"/>
    </row>
    <row r="84" spans="1:5" ht="13.5" thickBot="1" x14ac:dyDescent="0.25">
      <c r="A84" s="610"/>
      <c r="B84" s="209"/>
      <c r="C84" s="209"/>
      <c r="D84" s="209"/>
      <c r="E84" s="217"/>
    </row>
    <row r="85" spans="1:5" ht="25.5" x14ac:dyDescent="0.2">
      <c r="A85" s="610"/>
      <c r="B85" s="603" t="s">
        <v>1264</v>
      </c>
      <c r="C85" s="260" t="s">
        <v>263</v>
      </c>
      <c r="D85" s="218"/>
      <c r="E85" s="219"/>
    </row>
    <row r="86" spans="1:5" x14ac:dyDescent="0.2">
      <c r="A86" s="611"/>
      <c r="B86" s="604"/>
      <c r="C86" s="261" t="s">
        <v>264</v>
      </c>
      <c r="D86" s="262"/>
      <c r="E86" s="220"/>
    </row>
    <row r="87" spans="1:5" ht="25.5" x14ac:dyDescent="0.2">
      <c r="A87" s="611"/>
      <c r="B87" s="604"/>
      <c r="C87" s="261" t="s">
        <v>265</v>
      </c>
      <c r="D87" s="262"/>
      <c r="E87" s="220"/>
    </row>
    <row r="88" spans="1:5" ht="26.25" thickBot="1" x14ac:dyDescent="0.25">
      <c r="A88" s="611"/>
      <c r="B88" s="604"/>
      <c r="C88" s="263" t="s">
        <v>266</v>
      </c>
      <c r="D88" s="262"/>
      <c r="E88" s="220"/>
    </row>
    <row r="89" spans="1:5" ht="13.5" thickBot="1" x14ac:dyDescent="0.25">
      <c r="A89" s="611"/>
      <c r="B89" s="605"/>
      <c r="C89" s="264" t="s">
        <v>267</v>
      </c>
      <c r="D89" s="265"/>
      <c r="E89" s="221"/>
    </row>
    <row r="90" spans="1:5" ht="13.5" thickBot="1" x14ac:dyDescent="0.25">
      <c r="A90" s="612"/>
      <c r="B90" s="613"/>
      <c r="C90" s="613"/>
      <c r="D90" s="613"/>
      <c r="E90" s="222"/>
    </row>
  </sheetData>
  <mergeCells count="30">
    <mergeCell ref="A3:A52"/>
    <mergeCell ref="B16:B31"/>
    <mergeCell ref="B33:B41"/>
    <mergeCell ref="C16:C23"/>
    <mergeCell ref="C24:D24"/>
    <mergeCell ref="C25:C26"/>
    <mergeCell ref="C27:D27"/>
    <mergeCell ref="C28:C30"/>
    <mergeCell ref="C31:D31"/>
    <mergeCell ref="C14:D14"/>
    <mergeCell ref="B3:B14"/>
    <mergeCell ref="C3:C5"/>
    <mergeCell ref="C7:C9"/>
    <mergeCell ref="C11:C13"/>
    <mergeCell ref="C6:D6"/>
    <mergeCell ref="C10:D10"/>
    <mergeCell ref="B43:B47"/>
    <mergeCell ref="C43:C47"/>
    <mergeCell ref="C33:C41"/>
    <mergeCell ref="B49:B51"/>
    <mergeCell ref="C49:C51"/>
    <mergeCell ref="B72:B83"/>
    <mergeCell ref="B85:B89"/>
    <mergeCell ref="C67:C70"/>
    <mergeCell ref="A55:A90"/>
    <mergeCell ref="B90:D90"/>
    <mergeCell ref="C66:D66"/>
    <mergeCell ref="C61:C65"/>
    <mergeCell ref="B61:B70"/>
    <mergeCell ref="B55:C59"/>
  </mergeCells>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J57"/>
  <sheetViews>
    <sheetView topLeftCell="A43" zoomScale="70" zoomScaleNormal="70" workbookViewId="0">
      <selection activeCell="E7" sqref="E7"/>
    </sheetView>
  </sheetViews>
  <sheetFormatPr baseColWidth="10" defaultColWidth="8.85546875" defaultRowHeight="15" x14ac:dyDescent="0.25"/>
  <cols>
    <col min="1" max="1" width="3" bestFit="1" customWidth="1"/>
    <col min="2" max="2" width="26.5703125" customWidth="1"/>
    <col min="3" max="3" width="15" customWidth="1"/>
    <col min="4" max="5" width="24.7109375" customWidth="1"/>
    <col min="6" max="6" width="27.7109375" customWidth="1"/>
    <col min="7" max="7" width="11.5703125" hidden="1" customWidth="1"/>
    <col min="8" max="8" width="16.7109375" customWidth="1"/>
    <col min="9" max="9" width="42.7109375" customWidth="1"/>
  </cols>
  <sheetData>
    <row r="1" spans="1:10" ht="15.75" thickBot="1" x14ac:dyDescent="0.3"/>
    <row r="2" spans="1:10" ht="15.75" thickBot="1" x14ac:dyDescent="0.3">
      <c r="B2" s="301" t="s">
        <v>317</v>
      </c>
      <c r="C2" s="302"/>
      <c r="D2" s="302"/>
      <c r="E2" s="302"/>
      <c r="F2" s="302"/>
      <c r="G2" s="302"/>
      <c r="H2" s="302"/>
      <c r="I2" s="303"/>
    </row>
    <row r="3" spans="1:10" ht="15.75" thickBot="1" x14ac:dyDescent="0.3">
      <c r="B3" s="296" t="s">
        <v>88</v>
      </c>
      <c r="C3" s="297"/>
      <c r="D3" s="297"/>
      <c r="E3" s="297"/>
      <c r="F3" s="296" t="s">
        <v>89</v>
      </c>
      <c r="G3" s="298"/>
      <c r="H3" s="298"/>
      <c r="I3" s="299"/>
    </row>
    <row r="4" spans="1:10" ht="15.75" thickBot="1" x14ac:dyDescent="0.3">
      <c r="B4" s="304" t="s">
        <v>90</v>
      </c>
      <c r="C4" s="305"/>
      <c r="D4" s="305"/>
      <c r="E4" s="305"/>
      <c r="F4" s="296" t="s">
        <v>91</v>
      </c>
      <c r="G4" s="298"/>
      <c r="H4" s="298"/>
      <c r="I4" s="299"/>
    </row>
    <row r="5" spans="1:10" ht="15.75" thickBot="1" x14ac:dyDescent="0.3"/>
    <row r="6" spans="1:10" ht="26.45" customHeight="1" thickBot="1" x14ac:dyDescent="0.3">
      <c r="A6" s="1"/>
      <c r="B6" s="2" t="s">
        <v>0</v>
      </c>
      <c r="C6" s="2" t="s">
        <v>96</v>
      </c>
      <c r="D6" s="2" t="s">
        <v>98</v>
      </c>
      <c r="E6" s="2" t="s">
        <v>102</v>
      </c>
      <c r="F6" s="2" t="s">
        <v>99</v>
      </c>
      <c r="G6" s="2" t="s">
        <v>1</v>
      </c>
      <c r="H6" s="2" t="s">
        <v>97</v>
      </c>
      <c r="I6" s="2" t="s">
        <v>100</v>
      </c>
      <c r="J6" s="3"/>
    </row>
    <row r="7" spans="1:10" x14ac:dyDescent="0.25">
      <c r="A7" s="4">
        <v>1</v>
      </c>
      <c r="B7" s="5"/>
      <c r="C7" s="5"/>
      <c r="E7" s="59"/>
      <c r="F7" s="5"/>
      <c r="G7" s="5"/>
      <c r="H7" s="5"/>
      <c r="I7" s="6"/>
    </row>
    <row r="8" spans="1:10" x14ac:dyDescent="0.25">
      <c r="A8" s="7">
        <v>2</v>
      </c>
      <c r="B8" s="8"/>
      <c r="C8" s="8"/>
      <c r="D8" s="8"/>
      <c r="E8" s="8"/>
      <c r="F8" s="8"/>
      <c r="G8" s="8"/>
      <c r="H8" s="8"/>
      <c r="I8" s="9"/>
    </row>
    <row r="9" spans="1:10" x14ac:dyDescent="0.25">
      <c r="A9" s="10">
        <v>3</v>
      </c>
      <c r="B9" s="8"/>
      <c r="C9" s="8"/>
      <c r="D9" s="8"/>
      <c r="E9" s="8"/>
      <c r="F9" s="8"/>
      <c r="G9" s="8"/>
      <c r="H9" s="8"/>
      <c r="I9" s="9"/>
    </row>
    <row r="10" spans="1:10" x14ac:dyDescent="0.25">
      <c r="A10" s="7">
        <v>4</v>
      </c>
      <c r="B10" s="8"/>
      <c r="C10" s="8"/>
      <c r="D10" s="8"/>
      <c r="E10" s="8"/>
      <c r="F10" s="8"/>
      <c r="G10" s="8"/>
      <c r="H10" s="8"/>
      <c r="I10" s="9"/>
    </row>
    <row r="11" spans="1:10" x14ac:dyDescent="0.25">
      <c r="A11" s="10">
        <v>5</v>
      </c>
      <c r="B11" s="8"/>
      <c r="C11" s="8"/>
      <c r="D11" s="8"/>
      <c r="E11" s="8"/>
      <c r="F11" s="8"/>
      <c r="G11" s="8"/>
      <c r="H11" s="8"/>
      <c r="I11" s="9"/>
    </row>
    <row r="12" spans="1:10" x14ac:dyDescent="0.25">
      <c r="A12" s="7">
        <v>6</v>
      </c>
      <c r="B12" s="8"/>
      <c r="C12" s="8"/>
      <c r="D12" s="8"/>
      <c r="E12" s="8"/>
      <c r="F12" s="8"/>
      <c r="G12" s="8"/>
      <c r="H12" s="8"/>
      <c r="I12" s="9"/>
    </row>
    <row r="13" spans="1:10" x14ac:dyDescent="0.25">
      <c r="A13" s="10">
        <v>7</v>
      </c>
      <c r="B13" s="8"/>
      <c r="C13" s="8"/>
      <c r="D13" s="8"/>
      <c r="E13" s="8"/>
      <c r="F13" s="8"/>
      <c r="G13" s="8"/>
      <c r="H13" s="8"/>
      <c r="I13" s="9"/>
    </row>
    <row r="14" spans="1:10" x14ac:dyDescent="0.25">
      <c r="A14" s="7">
        <v>8</v>
      </c>
      <c r="B14" s="8"/>
      <c r="C14" s="8"/>
      <c r="D14" s="8"/>
      <c r="E14" s="8"/>
      <c r="F14" s="8"/>
      <c r="G14" s="8"/>
      <c r="H14" s="8"/>
      <c r="I14" s="9"/>
    </row>
    <row r="15" spans="1:10" x14ac:dyDescent="0.25">
      <c r="A15" s="10">
        <v>9</v>
      </c>
      <c r="B15" s="8"/>
      <c r="C15" s="8"/>
      <c r="D15" s="8"/>
      <c r="E15" s="8"/>
      <c r="F15" s="8"/>
      <c r="G15" s="8"/>
      <c r="H15" s="8"/>
      <c r="I15" s="9"/>
    </row>
    <row r="16" spans="1:10" x14ac:dyDescent="0.25">
      <c r="A16" s="7">
        <v>10</v>
      </c>
      <c r="B16" s="8"/>
      <c r="C16" s="8"/>
      <c r="D16" s="8"/>
      <c r="E16" s="8"/>
      <c r="F16" s="8"/>
      <c r="G16" s="8"/>
      <c r="H16" s="8"/>
      <c r="I16" s="9"/>
    </row>
    <row r="17" spans="1:9" x14ac:dyDescent="0.25">
      <c r="A17" s="10">
        <v>11</v>
      </c>
      <c r="B17" s="8"/>
      <c r="C17" s="8"/>
      <c r="D17" s="8"/>
      <c r="E17" s="8"/>
      <c r="F17" s="8"/>
      <c r="G17" s="8"/>
      <c r="H17" s="8"/>
      <c r="I17" s="9"/>
    </row>
    <row r="18" spans="1:9" x14ac:dyDescent="0.25">
      <c r="A18" s="7">
        <v>12</v>
      </c>
      <c r="B18" s="8"/>
      <c r="C18" s="8"/>
      <c r="D18" s="8"/>
      <c r="E18" s="8"/>
      <c r="F18" s="8"/>
      <c r="G18" s="8"/>
      <c r="H18" s="8"/>
      <c r="I18" s="9"/>
    </row>
    <row r="19" spans="1:9" x14ac:dyDescent="0.25">
      <c r="A19" s="10">
        <v>13</v>
      </c>
      <c r="B19" s="8"/>
      <c r="C19" s="8"/>
      <c r="D19" s="8"/>
      <c r="E19" s="8"/>
      <c r="F19" s="8"/>
      <c r="G19" s="8"/>
      <c r="H19" s="8"/>
      <c r="I19" s="9"/>
    </row>
    <row r="20" spans="1:9" x14ac:dyDescent="0.25">
      <c r="A20" s="7">
        <v>14</v>
      </c>
      <c r="B20" s="8"/>
      <c r="C20" s="8"/>
      <c r="D20" s="8"/>
      <c r="E20" s="8"/>
      <c r="F20" s="8"/>
      <c r="G20" s="8"/>
      <c r="H20" s="8"/>
      <c r="I20" s="9"/>
    </row>
    <row r="21" spans="1:9" x14ac:dyDescent="0.25">
      <c r="A21" s="10">
        <v>15</v>
      </c>
      <c r="B21" s="8"/>
      <c r="C21" s="8"/>
      <c r="D21" s="8"/>
      <c r="E21" s="8"/>
      <c r="F21" s="8"/>
      <c r="G21" s="8"/>
      <c r="H21" s="8"/>
      <c r="I21" s="9"/>
    </row>
    <row r="22" spans="1:9" x14ac:dyDescent="0.25">
      <c r="A22" s="7">
        <v>16</v>
      </c>
      <c r="B22" s="11"/>
      <c r="C22" s="8"/>
      <c r="D22" s="8"/>
      <c r="E22" s="8"/>
      <c r="F22" s="8"/>
      <c r="G22" s="8"/>
      <c r="H22" s="8"/>
      <c r="I22" s="9"/>
    </row>
    <row r="23" spans="1:9" x14ac:dyDescent="0.25">
      <c r="A23" s="10">
        <v>17</v>
      </c>
      <c r="B23" s="11"/>
      <c r="C23" s="8"/>
      <c r="D23" s="8"/>
      <c r="E23" s="8"/>
      <c r="F23" s="8"/>
      <c r="G23" s="8"/>
      <c r="H23" s="8"/>
      <c r="I23" s="9"/>
    </row>
    <row r="24" spans="1:9" x14ac:dyDescent="0.25">
      <c r="A24" s="7">
        <v>18</v>
      </c>
      <c r="B24" s="11"/>
      <c r="C24" s="8"/>
      <c r="D24" s="8"/>
      <c r="E24" s="8"/>
      <c r="F24" s="8"/>
      <c r="G24" s="8"/>
      <c r="H24" s="8"/>
      <c r="I24" s="9"/>
    </row>
    <row r="25" spans="1:9" x14ac:dyDescent="0.25">
      <c r="A25" s="10">
        <v>19</v>
      </c>
      <c r="B25" s="11"/>
      <c r="C25" s="8"/>
      <c r="D25" s="8"/>
      <c r="E25" s="8"/>
      <c r="F25" s="8"/>
      <c r="G25" s="8"/>
      <c r="H25" s="8"/>
      <c r="I25" s="9"/>
    </row>
    <row r="26" spans="1:9" x14ac:dyDescent="0.25">
      <c r="A26" s="7">
        <v>20</v>
      </c>
      <c r="B26" s="11"/>
      <c r="C26" s="8"/>
      <c r="D26" s="8"/>
      <c r="E26" s="8"/>
      <c r="F26" s="8"/>
      <c r="G26" s="8"/>
      <c r="H26" s="8"/>
      <c r="I26" s="9"/>
    </row>
    <row r="27" spans="1:9" ht="15.75" thickBot="1" x14ac:dyDescent="0.3">
      <c r="A27" s="12">
        <v>21</v>
      </c>
      <c r="B27" s="13"/>
      <c r="C27" s="14"/>
      <c r="D27" s="14"/>
      <c r="E27" s="14"/>
      <c r="F27" s="14"/>
      <c r="G27" s="14"/>
      <c r="H27" s="14"/>
      <c r="I27" s="15"/>
    </row>
    <row r="28" spans="1:9" ht="15.75" thickBot="1" x14ac:dyDescent="0.3"/>
    <row r="29" spans="1:9" ht="54.6" customHeight="1" thickBot="1" x14ac:dyDescent="0.3">
      <c r="B29" s="17" t="s">
        <v>55</v>
      </c>
      <c r="C29" s="300" t="s">
        <v>56</v>
      </c>
      <c r="D29" s="292"/>
      <c r="E29" s="292"/>
      <c r="F29" s="293"/>
      <c r="G29" s="294"/>
      <c r="H29" s="294"/>
      <c r="I29" s="295"/>
    </row>
    <row r="31" spans="1:9" ht="15.75" thickBot="1" x14ac:dyDescent="0.3">
      <c r="B31" s="61" t="s">
        <v>101</v>
      </c>
    </row>
    <row r="32" spans="1:9" ht="15" customHeight="1" thickBot="1" x14ac:dyDescent="0.3">
      <c r="B32" s="296" t="s">
        <v>95</v>
      </c>
      <c r="C32" s="297"/>
      <c r="D32" s="297"/>
      <c r="E32" s="297"/>
      <c r="F32" s="296" t="s">
        <v>94</v>
      </c>
      <c r="G32" s="298"/>
      <c r="H32" s="298"/>
      <c r="I32" s="299"/>
    </row>
    <row r="33" spans="1:9" ht="18.600000000000001" customHeight="1" thickBot="1" x14ac:dyDescent="0.3">
      <c r="B33" s="296" t="s">
        <v>93</v>
      </c>
      <c r="C33" s="297"/>
      <c r="D33" s="297"/>
      <c r="E33" s="297"/>
      <c r="F33" s="296" t="s">
        <v>92</v>
      </c>
      <c r="G33" s="298"/>
      <c r="H33" s="298"/>
      <c r="I33" s="299"/>
    </row>
    <row r="34" spans="1:9" ht="15.75" thickBot="1" x14ac:dyDescent="0.3">
      <c r="A34" s="1"/>
      <c r="B34" s="2" t="s">
        <v>0</v>
      </c>
      <c r="C34" s="2" t="s">
        <v>96</v>
      </c>
      <c r="D34" s="2" t="s">
        <v>98</v>
      </c>
      <c r="E34" s="2" t="s">
        <v>102</v>
      </c>
      <c r="F34" s="2" t="s">
        <v>99</v>
      </c>
      <c r="G34" s="2" t="s">
        <v>1</v>
      </c>
      <c r="H34" s="2" t="s">
        <v>97</v>
      </c>
      <c r="I34" s="2" t="s">
        <v>100</v>
      </c>
    </row>
    <row r="35" spans="1:9" ht="45" x14ac:dyDescent="0.25">
      <c r="A35" s="4">
        <v>1</v>
      </c>
      <c r="B35" s="5" t="s">
        <v>2</v>
      </c>
      <c r="C35" s="5" t="s">
        <v>3</v>
      </c>
      <c r="D35" s="8" t="s">
        <v>4</v>
      </c>
      <c r="E35" s="5" t="s">
        <v>103</v>
      </c>
      <c r="F35" s="5" t="s">
        <v>105</v>
      </c>
      <c r="G35" s="5"/>
      <c r="H35" s="5" t="s">
        <v>5</v>
      </c>
      <c r="I35" s="6" t="s">
        <v>6</v>
      </c>
    </row>
    <row r="36" spans="1:9" ht="30" x14ac:dyDescent="0.25">
      <c r="A36" s="7">
        <v>2</v>
      </c>
      <c r="B36" s="8" t="s">
        <v>7</v>
      </c>
      <c r="C36" s="8" t="s">
        <v>8</v>
      </c>
      <c r="D36" s="8" t="s">
        <v>4</v>
      </c>
      <c r="E36" s="8" t="s">
        <v>104</v>
      </c>
      <c r="G36" s="8"/>
      <c r="H36" s="8" t="s">
        <v>9</v>
      </c>
      <c r="I36" s="9"/>
    </row>
    <row r="37" spans="1:9" ht="30" x14ac:dyDescent="0.25">
      <c r="A37" s="10">
        <v>3</v>
      </c>
      <c r="B37" s="8" t="s">
        <v>10</v>
      </c>
      <c r="C37" s="8" t="s">
        <v>11</v>
      </c>
      <c r="D37" s="8" t="s">
        <v>4</v>
      </c>
      <c r="E37" s="8"/>
      <c r="G37" s="8"/>
      <c r="H37" s="8" t="s">
        <v>9</v>
      </c>
      <c r="I37" s="9"/>
    </row>
    <row r="38" spans="1:9" ht="30" x14ac:dyDescent="0.25">
      <c r="A38" s="7">
        <v>4</v>
      </c>
      <c r="B38" s="8" t="s">
        <v>12</v>
      </c>
      <c r="C38" s="8" t="s">
        <v>13</v>
      </c>
      <c r="D38" s="8" t="s">
        <v>14</v>
      </c>
      <c r="E38" s="8"/>
      <c r="G38" s="8"/>
      <c r="H38" s="8" t="s">
        <v>15</v>
      </c>
      <c r="I38" s="9"/>
    </row>
    <row r="39" spans="1:9" ht="30" x14ac:dyDescent="0.25">
      <c r="A39" s="10">
        <v>5</v>
      </c>
      <c r="B39" s="8" t="s">
        <v>16</v>
      </c>
      <c r="C39" s="8" t="s">
        <v>17</v>
      </c>
      <c r="D39" s="8" t="s">
        <v>14</v>
      </c>
      <c r="E39" s="8"/>
      <c r="G39" s="8"/>
      <c r="H39" s="8" t="s">
        <v>15</v>
      </c>
      <c r="I39" s="9"/>
    </row>
    <row r="40" spans="1:9" ht="30" x14ac:dyDescent="0.25">
      <c r="A40" s="7">
        <v>6</v>
      </c>
      <c r="B40" s="8" t="s">
        <v>18</v>
      </c>
      <c r="C40" s="8" t="s">
        <v>19</v>
      </c>
      <c r="D40" s="8" t="s">
        <v>14</v>
      </c>
      <c r="E40" s="8"/>
      <c r="G40" s="8"/>
      <c r="H40" s="8" t="s">
        <v>20</v>
      </c>
      <c r="I40" s="9"/>
    </row>
    <row r="41" spans="1:9" ht="30" x14ac:dyDescent="0.25">
      <c r="A41" s="10">
        <v>7</v>
      </c>
      <c r="B41" s="8" t="s">
        <v>21</v>
      </c>
      <c r="C41" s="8" t="s">
        <v>22</v>
      </c>
      <c r="D41" s="8" t="s">
        <v>14</v>
      </c>
      <c r="E41" s="8"/>
      <c r="G41" s="8"/>
      <c r="H41" s="8" t="s">
        <v>20</v>
      </c>
      <c r="I41" s="9"/>
    </row>
    <row r="42" spans="1:9" ht="30" x14ac:dyDescent="0.25">
      <c r="A42" s="7">
        <v>8</v>
      </c>
      <c r="B42" s="8" t="s">
        <v>23</v>
      </c>
      <c r="C42" s="8" t="s">
        <v>24</v>
      </c>
      <c r="D42" s="8" t="s">
        <v>25</v>
      </c>
      <c r="E42" s="8"/>
      <c r="G42" s="8"/>
      <c r="H42" s="8" t="s">
        <v>26</v>
      </c>
      <c r="I42" s="9"/>
    </row>
    <row r="43" spans="1:9" x14ac:dyDescent="0.25">
      <c r="A43" s="10">
        <v>9</v>
      </c>
      <c r="B43" s="8" t="s">
        <v>27</v>
      </c>
      <c r="C43" s="8" t="s">
        <v>28</v>
      </c>
      <c r="D43" s="8" t="s">
        <v>25</v>
      </c>
      <c r="E43" s="8"/>
      <c r="G43" s="8"/>
      <c r="H43" s="8" t="s">
        <v>26</v>
      </c>
      <c r="I43" s="9"/>
    </row>
    <row r="44" spans="1:9" ht="30" x14ac:dyDescent="0.25">
      <c r="A44" s="7">
        <v>10</v>
      </c>
      <c r="B44" s="8" t="s">
        <v>29</v>
      </c>
      <c r="C44" s="8" t="s">
        <v>30</v>
      </c>
      <c r="D44" s="8" t="s">
        <v>4</v>
      </c>
      <c r="E44" s="8"/>
      <c r="G44" s="8"/>
      <c r="H44" s="8" t="s">
        <v>9</v>
      </c>
      <c r="I44" s="9"/>
    </row>
    <row r="45" spans="1:9" ht="30" x14ac:dyDescent="0.25">
      <c r="A45" s="10">
        <v>11</v>
      </c>
      <c r="B45" s="8" t="s">
        <v>31</v>
      </c>
      <c r="C45" s="8" t="s">
        <v>32</v>
      </c>
      <c r="D45" s="8" t="s">
        <v>14</v>
      </c>
      <c r="E45" s="8"/>
      <c r="G45" s="8"/>
      <c r="H45" s="8" t="s">
        <v>20</v>
      </c>
      <c r="I45" s="9"/>
    </row>
    <row r="46" spans="1:9" x14ac:dyDescent="0.25">
      <c r="A46" s="7">
        <v>12</v>
      </c>
      <c r="B46" s="8" t="s">
        <v>33</v>
      </c>
      <c r="C46" s="8" t="s">
        <v>34</v>
      </c>
      <c r="D46" s="8" t="s">
        <v>25</v>
      </c>
      <c r="G46" s="8"/>
      <c r="H46" s="8" t="s">
        <v>26</v>
      </c>
      <c r="I46" s="9"/>
    </row>
    <row r="47" spans="1:9" ht="30" x14ac:dyDescent="0.25">
      <c r="A47" s="10">
        <v>13</v>
      </c>
      <c r="B47" s="8" t="s">
        <v>35</v>
      </c>
      <c r="C47" s="8" t="s">
        <v>36</v>
      </c>
      <c r="D47" s="8" t="s">
        <v>14</v>
      </c>
      <c r="E47" s="8"/>
      <c r="F47" s="8" t="s">
        <v>37</v>
      </c>
      <c r="G47" s="8"/>
      <c r="H47" s="8" t="s">
        <v>15</v>
      </c>
      <c r="I47" s="9"/>
    </row>
    <row r="48" spans="1:9" ht="30" x14ac:dyDescent="0.25">
      <c r="A48" s="7">
        <v>14</v>
      </c>
      <c r="B48" s="8" t="s">
        <v>38</v>
      </c>
      <c r="C48" s="8" t="s">
        <v>39</v>
      </c>
      <c r="D48" s="8" t="s">
        <v>4</v>
      </c>
      <c r="E48" s="8"/>
      <c r="G48" s="8"/>
      <c r="H48" s="8" t="s">
        <v>9</v>
      </c>
      <c r="I48" s="9"/>
    </row>
    <row r="49" spans="1:9" ht="30" x14ac:dyDescent="0.25">
      <c r="A49" s="10">
        <v>15</v>
      </c>
      <c r="B49" s="8" t="s">
        <v>40</v>
      </c>
      <c r="C49" s="8" t="s">
        <v>41</v>
      </c>
      <c r="D49" s="8" t="s">
        <v>4</v>
      </c>
      <c r="E49" s="8"/>
      <c r="G49" s="8"/>
      <c r="H49" s="8" t="s">
        <v>42</v>
      </c>
      <c r="I49" s="9"/>
    </row>
    <row r="50" spans="1:9" ht="30" x14ac:dyDescent="0.25">
      <c r="A50" s="7">
        <v>16</v>
      </c>
      <c r="B50" s="11" t="s">
        <v>43</v>
      </c>
      <c r="C50" s="8" t="s">
        <v>44</v>
      </c>
      <c r="D50" s="8" t="s">
        <v>4</v>
      </c>
      <c r="E50" s="8"/>
      <c r="G50" s="8"/>
      <c r="H50" s="8" t="s">
        <v>9</v>
      </c>
      <c r="I50" s="9"/>
    </row>
    <row r="51" spans="1:9" ht="30" x14ac:dyDescent="0.25">
      <c r="A51" s="10">
        <v>17</v>
      </c>
      <c r="B51" s="11" t="s">
        <v>45</v>
      </c>
      <c r="C51" s="8" t="s">
        <v>46</v>
      </c>
      <c r="D51" s="8" t="s">
        <v>25</v>
      </c>
      <c r="E51" s="8"/>
      <c r="G51" s="8"/>
      <c r="H51" s="8" t="s">
        <v>26</v>
      </c>
      <c r="I51" s="9"/>
    </row>
    <row r="52" spans="1:9" ht="30" x14ac:dyDescent="0.25">
      <c r="A52" s="7">
        <v>18</v>
      </c>
      <c r="B52" s="11" t="s">
        <v>47</v>
      </c>
      <c r="C52" s="8" t="s">
        <v>48</v>
      </c>
      <c r="D52" s="8" t="s">
        <v>25</v>
      </c>
      <c r="E52" s="8"/>
      <c r="G52" s="8"/>
      <c r="H52" s="8" t="s">
        <v>26</v>
      </c>
      <c r="I52" s="9"/>
    </row>
    <row r="53" spans="1:9" ht="30" x14ac:dyDescent="0.25">
      <c r="A53" s="10">
        <v>19</v>
      </c>
      <c r="B53" s="11" t="s">
        <v>49</v>
      </c>
      <c r="C53" s="8" t="s">
        <v>50</v>
      </c>
      <c r="D53" s="8" t="s">
        <v>14</v>
      </c>
      <c r="E53" s="8"/>
      <c r="G53" s="8"/>
      <c r="H53" s="8" t="s">
        <v>20</v>
      </c>
      <c r="I53" s="9"/>
    </row>
    <row r="54" spans="1:9" ht="30" x14ac:dyDescent="0.25">
      <c r="A54" s="7">
        <v>20</v>
      </c>
      <c r="B54" s="11" t="s">
        <v>51</v>
      </c>
      <c r="C54" s="8" t="s">
        <v>52</v>
      </c>
      <c r="D54" s="8" t="s">
        <v>14</v>
      </c>
      <c r="E54" s="8"/>
      <c r="G54" s="8"/>
      <c r="H54" s="8" t="s">
        <v>20</v>
      </c>
      <c r="I54" s="9"/>
    </row>
    <row r="55" spans="1:9" ht="45.75" thickBot="1" x14ac:dyDescent="0.3">
      <c r="A55" s="12">
        <v>21</v>
      </c>
      <c r="B55" s="13" t="s">
        <v>53</v>
      </c>
      <c r="C55" s="14" t="s">
        <v>54</v>
      </c>
      <c r="D55" s="14" t="s">
        <v>4</v>
      </c>
      <c r="E55" s="14"/>
      <c r="G55" s="14"/>
      <c r="H55" s="14" t="s">
        <v>5</v>
      </c>
      <c r="I55" s="15"/>
    </row>
    <row r="56" spans="1:9" ht="15.75" thickBot="1" x14ac:dyDescent="0.3"/>
    <row r="57" spans="1:9" ht="63" customHeight="1" thickBot="1" x14ac:dyDescent="0.3">
      <c r="B57" s="16" t="s">
        <v>55</v>
      </c>
      <c r="C57" s="291" t="s">
        <v>56</v>
      </c>
      <c r="D57" s="292"/>
      <c r="E57" s="292"/>
      <c r="F57" s="293"/>
      <c r="G57" s="294"/>
      <c r="H57" s="294"/>
      <c r="I57" s="295"/>
    </row>
  </sheetData>
  <autoFilter ref="B6:I6"/>
  <mergeCells count="11">
    <mergeCell ref="B2:I2"/>
    <mergeCell ref="B3:E3"/>
    <mergeCell ref="B4:E4"/>
    <mergeCell ref="F3:I3"/>
    <mergeCell ref="F4:I4"/>
    <mergeCell ref="C57:I57"/>
    <mergeCell ref="B33:E33"/>
    <mergeCell ref="F32:I32"/>
    <mergeCell ref="F33:I33"/>
    <mergeCell ref="C29:I29"/>
    <mergeCell ref="B32:E32"/>
  </mergeCells>
  <pageMargins left="0.7" right="0.7" top="0.75" bottom="0.75" header="0.3" footer="0.3"/>
  <pageSetup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I29"/>
  <sheetViews>
    <sheetView workbookViewId="0">
      <selection activeCell="D11" sqref="D11"/>
    </sheetView>
  </sheetViews>
  <sheetFormatPr baseColWidth="10" defaultColWidth="8.85546875" defaultRowHeight="15" x14ac:dyDescent="0.25"/>
  <cols>
    <col min="2" max="2" width="12.5703125" customWidth="1"/>
    <col min="3" max="3" width="11.85546875" customWidth="1"/>
    <col min="4" max="4" width="20.7109375" customWidth="1"/>
    <col min="6" max="6" width="3.85546875" customWidth="1"/>
    <col min="7" max="7" width="11" customWidth="1"/>
    <col min="8" max="8" width="12.28515625" customWidth="1"/>
    <col min="9" max="9" width="13.5703125" customWidth="1"/>
  </cols>
  <sheetData>
    <row r="1" spans="2:9" ht="15.75" thickBot="1" x14ac:dyDescent="0.3"/>
    <row r="2" spans="2:9" ht="15.75" thickBot="1" x14ac:dyDescent="0.3">
      <c r="B2" s="306" t="s">
        <v>318</v>
      </c>
      <c r="C2" s="307"/>
      <c r="D2" s="307"/>
      <c r="E2" s="307"/>
      <c r="F2" s="307"/>
      <c r="G2" s="307"/>
      <c r="H2" s="307"/>
      <c r="I2" s="308"/>
    </row>
    <row r="3" spans="2:9" ht="15.75" thickBot="1" x14ac:dyDescent="0.3">
      <c r="B3" s="304" t="s">
        <v>88</v>
      </c>
      <c r="C3" s="311"/>
      <c r="D3" s="311"/>
      <c r="E3" s="312"/>
      <c r="F3" s="313" t="s">
        <v>89</v>
      </c>
      <c r="G3" s="314"/>
      <c r="H3" s="314"/>
      <c r="I3" s="315"/>
    </row>
    <row r="4" spans="2:9" ht="15.75" thickBot="1" x14ac:dyDescent="0.3">
      <c r="B4" s="304" t="s">
        <v>90</v>
      </c>
      <c r="C4" s="311"/>
      <c r="D4" s="311"/>
      <c r="E4" s="312"/>
      <c r="F4" s="313" t="s">
        <v>91</v>
      </c>
      <c r="G4" s="314"/>
      <c r="H4" s="314"/>
      <c r="I4" s="315"/>
    </row>
    <row r="5" spans="2:9" ht="15.75" thickBot="1" x14ac:dyDescent="0.3">
      <c r="B5" s="316" t="s">
        <v>106</v>
      </c>
      <c r="C5" s="317"/>
      <c r="D5" s="317"/>
      <c r="E5" s="317"/>
      <c r="F5" s="317"/>
      <c r="G5" s="317"/>
      <c r="H5" s="317"/>
      <c r="I5" s="318"/>
    </row>
    <row r="6" spans="2:9" ht="39" thickBot="1" x14ac:dyDescent="0.3">
      <c r="B6" s="73" t="s">
        <v>55</v>
      </c>
      <c r="C6" s="74" t="s">
        <v>107</v>
      </c>
      <c r="D6" s="75" t="s">
        <v>58</v>
      </c>
      <c r="E6" s="309" t="s">
        <v>108</v>
      </c>
      <c r="F6" s="310"/>
      <c r="G6" s="74" t="s">
        <v>110</v>
      </c>
      <c r="H6" s="75" t="s">
        <v>97</v>
      </c>
      <c r="I6" s="74" t="s">
        <v>109</v>
      </c>
    </row>
    <row r="7" spans="2:9" x14ac:dyDescent="0.25">
      <c r="B7" s="64"/>
      <c r="C7" s="65"/>
      <c r="D7" s="65"/>
      <c r="E7" s="319"/>
      <c r="F7" s="319"/>
      <c r="G7" s="65"/>
      <c r="H7" s="65"/>
      <c r="I7" s="66"/>
    </row>
    <row r="8" spans="2:9" x14ac:dyDescent="0.25">
      <c r="B8" s="67"/>
      <c r="C8" s="63"/>
      <c r="D8" s="63"/>
      <c r="E8" s="320"/>
      <c r="F8" s="320"/>
      <c r="G8" s="63"/>
      <c r="H8" s="63"/>
      <c r="I8" s="68"/>
    </row>
    <row r="9" spans="2:9" x14ac:dyDescent="0.25">
      <c r="B9" s="31"/>
      <c r="C9" s="21"/>
      <c r="D9" s="21"/>
      <c r="E9" s="323"/>
      <c r="F9" s="324"/>
      <c r="G9" s="21"/>
      <c r="H9" s="21"/>
      <c r="I9" s="69"/>
    </row>
    <row r="10" spans="2:9" x14ac:dyDescent="0.25">
      <c r="B10" s="31"/>
      <c r="C10" s="21"/>
      <c r="D10" s="21"/>
      <c r="E10" s="323"/>
      <c r="F10" s="324"/>
      <c r="G10" s="21"/>
      <c r="H10" s="21"/>
      <c r="I10" s="69"/>
    </row>
    <row r="11" spans="2:9" x14ac:dyDescent="0.25">
      <c r="B11" s="31"/>
      <c r="C11" s="21"/>
      <c r="D11" s="21"/>
      <c r="E11" s="323"/>
      <c r="F11" s="324"/>
      <c r="G11" s="21"/>
      <c r="H11" s="21"/>
      <c r="I11" s="69"/>
    </row>
    <row r="12" spans="2:9" x14ac:dyDescent="0.25">
      <c r="B12" s="31"/>
      <c r="C12" s="21"/>
      <c r="D12" s="21"/>
      <c r="E12" s="323"/>
      <c r="F12" s="324"/>
      <c r="G12" s="21"/>
      <c r="H12" s="21"/>
      <c r="I12" s="69"/>
    </row>
    <row r="13" spans="2:9" x14ac:dyDescent="0.25">
      <c r="B13" s="31"/>
      <c r="C13" s="21"/>
      <c r="D13" s="21"/>
      <c r="E13" s="323"/>
      <c r="F13" s="324"/>
      <c r="G13" s="21"/>
      <c r="H13" s="21"/>
      <c r="I13" s="69"/>
    </row>
    <row r="14" spans="2:9" x14ac:dyDescent="0.25">
      <c r="B14" s="31"/>
      <c r="C14" s="21"/>
      <c r="D14" s="21"/>
      <c r="E14" s="323"/>
      <c r="F14" s="324"/>
      <c r="G14" s="21"/>
      <c r="H14" s="21"/>
      <c r="I14" s="69"/>
    </row>
    <row r="15" spans="2:9" x14ac:dyDescent="0.25">
      <c r="B15" s="31"/>
      <c r="C15" s="21"/>
      <c r="D15" s="21"/>
      <c r="E15" s="323"/>
      <c r="F15" s="324"/>
      <c r="G15" s="21"/>
      <c r="H15" s="21"/>
      <c r="I15" s="69"/>
    </row>
    <row r="16" spans="2:9" x14ac:dyDescent="0.25">
      <c r="B16" s="31"/>
      <c r="C16" s="21"/>
      <c r="D16" s="21"/>
      <c r="E16" s="323"/>
      <c r="F16" s="324"/>
      <c r="G16" s="21"/>
      <c r="H16" s="21"/>
      <c r="I16" s="69"/>
    </row>
    <row r="17" spans="2:9" x14ac:dyDescent="0.25">
      <c r="B17" s="31"/>
      <c r="C17" s="21"/>
      <c r="D17" s="21"/>
      <c r="E17" s="323"/>
      <c r="F17" s="324"/>
      <c r="G17" s="21"/>
      <c r="H17" s="21"/>
      <c r="I17" s="69"/>
    </row>
    <row r="18" spans="2:9" x14ac:dyDescent="0.25">
      <c r="B18" s="31"/>
      <c r="C18" s="21"/>
      <c r="D18" s="21"/>
      <c r="E18" s="323"/>
      <c r="F18" s="324"/>
      <c r="G18" s="21"/>
      <c r="H18" s="21"/>
      <c r="I18" s="69"/>
    </row>
    <row r="19" spans="2:9" x14ac:dyDescent="0.25">
      <c r="B19" s="31"/>
      <c r="C19" s="21"/>
      <c r="D19" s="21"/>
      <c r="E19" s="323"/>
      <c r="F19" s="324"/>
      <c r="G19" s="21"/>
      <c r="H19" s="21"/>
      <c r="I19" s="69"/>
    </row>
    <row r="20" spans="2:9" ht="15.75" thickBot="1" x14ac:dyDescent="0.3">
      <c r="B20" s="32"/>
      <c r="C20" s="25"/>
      <c r="D20" s="25"/>
      <c r="E20" s="325"/>
      <c r="F20" s="326"/>
      <c r="G20" s="25"/>
      <c r="H20" s="25"/>
      <c r="I20" s="70"/>
    </row>
    <row r="23" spans="2:9" x14ac:dyDescent="0.25">
      <c r="B23" s="321" t="s">
        <v>111</v>
      </c>
      <c r="C23" s="322"/>
      <c r="D23" s="322"/>
      <c r="E23" s="322"/>
      <c r="F23" s="322"/>
      <c r="G23" s="322"/>
      <c r="H23" s="322"/>
      <c r="I23" s="322"/>
    </row>
    <row r="24" spans="2:9" ht="15.75" thickBot="1" x14ac:dyDescent="0.3"/>
    <row r="25" spans="2:9" x14ac:dyDescent="0.25">
      <c r="B25" s="335" t="s">
        <v>112</v>
      </c>
      <c r="C25" s="336"/>
      <c r="D25" s="336"/>
      <c r="E25" s="336"/>
      <c r="F25" s="336"/>
      <c r="G25" s="337"/>
    </row>
    <row r="26" spans="2:9" x14ac:dyDescent="0.25">
      <c r="B26" s="338"/>
      <c r="C26" s="339"/>
      <c r="D26" s="339"/>
      <c r="E26" s="339"/>
      <c r="F26" s="339"/>
      <c r="G26" s="340"/>
    </row>
    <row r="27" spans="2:9" x14ac:dyDescent="0.25">
      <c r="B27" s="71">
        <v>1</v>
      </c>
      <c r="C27" s="327" t="s">
        <v>113</v>
      </c>
      <c r="D27" s="328"/>
      <c r="E27" s="328"/>
      <c r="F27" s="329"/>
      <c r="G27" s="330"/>
    </row>
    <row r="28" spans="2:9" x14ac:dyDescent="0.25">
      <c r="B28" s="71">
        <v>2</v>
      </c>
      <c r="C28" s="327" t="s">
        <v>114</v>
      </c>
      <c r="D28" s="328"/>
      <c r="E28" s="328"/>
      <c r="F28" s="329"/>
      <c r="G28" s="330"/>
    </row>
    <row r="29" spans="2:9" ht="14.45" customHeight="1" thickBot="1" x14ac:dyDescent="0.3">
      <c r="B29" s="72">
        <v>3</v>
      </c>
      <c r="C29" s="331" t="s">
        <v>115</v>
      </c>
      <c r="D29" s="332"/>
      <c r="E29" s="332"/>
      <c r="F29" s="333"/>
      <c r="G29" s="334"/>
    </row>
  </sheetData>
  <mergeCells count="27">
    <mergeCell ref="C27:G27"/>
    <mergeCell ref="C28:G28"/>
    <mergeCell ref="C29:G29"/>
    <mergeCell ref="B25:G25"/>
    <mergeCell ref="B26:G26"/>
    <mergeCell ref="E7:F7"/>
    <mergeCell ref="E8:F8"/>
    <mergeCell ref="B23:I23"/>
    <mergeCell ref="E9:F9"/>
    <mergeCell ref="E10:F10"/>
    <mergeCell ref="E11:F11"/>
    <mergeCell ref="E12:F12"/>
    <mergeCell ref="E19:F19"/>
    <mergeCell ref="E20:F20"/>
    <mergeCell ref="E13:F13"/>
    <mergeCell ref="E14:F14"/>
    <mergeCell ref="E15:F15"/>
    <mergeCell ref="E16:F16"/>
    <mergeCell ref="E17:F17"/>
    <mergeCell ref="E18:F18"/>
    <mergeCell ref="B2:I2"/>
    <mergeCell ref="E6:F6"/>
    <mergeCell ref="B3:E3"/>
    <mergeCell ref="F3:I3"/>
    <mergeCell ref="B4:E4"/>
    <mergeCell ref="F4:I4"/>
    <mergeCell ref="B5:I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20"/>
  <sheetViews>
    <sheetView workbookViewId="0">
      <selection activeCell="I9" sqref="I9"/>
    </sheetView>
  </sheetViews>
  <sheetFormatPr baseColWidth="10" defaultColWidth="8.85546875" defaultRowHeight="15" x14ac:dyDescent="0.25"/>
  <cols>
    <col min="2" max="2" width="16.7109375" customWidth="1"/>
    <col min="4" max="4" width="28.85546875" customWidth="1"/>
    <col min="5" max="5" width="8.7109375" bestFit="1" customWidth="1"/>
    <col min="6" max="6" width="24.5703125" customWidth="1"/>
  </cols>
  <sheetData>
    <row r="1" spans="2:7" ht="15.75" thickBot="1" x14ac:dyDescent="0.3"/>
    <row r="2" spans="2:7" x14ac:dyDescent="0.25">
      <c r="B2" s="356" t="s">
        <v>319</v>
      </c>
      <c r="C2" s="357"/>
      <c r="D2" s="357"/>
      <c r="E2" s="357"/>
      <c r="F2" s="357"/>
      <c r="G2" s="350"/>
    </row>
    <row r="3" spans="2:7" x14ac:dyDescent="0.25">
      <c r="B3" s="361" t="s">
        <v>88</v>
      </c>
      <c r="C3" s="362"/>
      <c r="D3" s="358" t="s">
        <v>89</v>
      </c>
      <c r="E3" s="358"/>
      <c r="F3" s="358"/>
      <c r="G3" s="359"/>
    </row>
    <row r="4" spans="2:7" x14ac:dyDescent="0.25">
      <c r="B4" s="361" t="s">
        <v>90</v>
      </c>
      <c r="C4" s="362"/>
      <c r="D4" s="358" t="s">
        <v>91</v>
      </c>
      <c r="E4" s="358"/>
      <c r="F4" s="358"/>
      <c r="G4" s="359"/>
    </row>
    <row r="5" spans="2:7" ht="28.9" customHeight="1" x14ac:dyDescent="0.25">
      <c r="B5" s="117" t="s">
        <v>55</v>
      </c>
      <c r="C5" s="360" t="s">
        <v>116</v>
      </c>
      <c r="D5" s="360"/>
      <c r="E5" s="116" t="s">
        <v>82</v>
      </c>
      <c r="F5" s="345" t="s">
        <v>117</v>
      </c>
      <c r="G5" s="330"/>
    </row>
    <row r="6" spans="2:7" x14ac:dyDescent="0.25">
      <c r="B6" s="67"/>
      <c r="C6" s="320"/>
      <c r="D6" s="320"/>
      <c r="E6" s="111"/>
      <c r="F6" s="345"/>
      <c r="G6" s="330"/>
    </row>
    <row r="7" spans="2:7" x14ac:dyDescent="0.25">
      <c r="B7" s="67"/>
      <c r="C7" s="320"/>
      <c r="D7" s="320"/>
      <c r="E7" s="111"/>
      <c r="F7" s="345"/>
      <c r="G7" s="330"/>
    </row>
    <row r="8" spans="2:7" x14ac:dyDescent="0.25">
      <c r="B8" s="67"/>
      <c r="C8" s="320"/>
      <c r="D8" s="320"/>
      <c r="E8" s="111"/>
      <c r="F8" s="345"/>
      <c r="G8" s="330"/>
    </row>
    <row r="9" spans="2:7" ht="15.75" thickBot="1" x14ac:dyDescent="0.3">
      <c r="B9" s="118"/>
      <c r="C9" s="347"/>
      <c r="D9" s="347"/>
      <c r="E9" s="119"/>
      <c r="F9" s="346"/>
      <c r="G9" s="334"/>
    </row>
    <row r="10" spans="2:7" x14ac:dyDescent="0.25">
      <c r="B10" s="19"/>
      <c r="C10" s="19"/>
      <c r="D10" s="19"/>
      <c r="E10" s="19"/>
      <c r="F10" s="19"/>
    </row>
    <row r="11" spans="2:7" ht="15.75" thickBot="1" x14ac:dyDescent="0.3">
      <c r="B11" s="18"/>
    </row>
    <row r="12" spans="2:7" ht="32.450000000000003" customHeight="1" thickBot="1" x14ac:dyDescent="0.3">
      <c r="B12" s="351" t="s">
        <v>118</v>
      </c>
      <c r="C12" s="352"/>
      <c r="D12" s="352"/>
      <c r="E12" s="352"/>
      <c r="F12" s="352"/>
      <c r="G12" s="353"/>
    </row>
    <row r="13" spans="2:7" ht="15.75" thickBot="1" x14ac:dyDescent="0.3"/>
    <row r="14" spans="2:7" x14ac:dyDescent="0.25">
      <c r="B14" s="348" t="s">
        <v>112</v>
      </c>
      <c r="C14" s="349"/>
      <c r="D14" s="349"/>
      <c r="E14" s="349"/>
      <c r="F14" s="349"/>
      <c r="G14" s="350"/>
    </row>
    <row r="15" spans="2:7" x14ac:dyDescent="0.25">
      <c r="B15" s="354"/>
      <c r="C15" s="355"/>
      <c r="D15" s="355"/>
      <c r="E15" s="355"/>
      <c r="F15" s="355"/>
      <c r="G15" s="330"/>
    </row>
    <row r="16" spans="2:7" x14ac:dyDescent="0.25">
      <c r="B16" s="113">
        <v>1</v>
      </c>
      <c r="C16" s="341" t="s">
        <v>119</v>
      </c>
      <c r="D16" s="342"/>
      <c r="E16" s="342"/>
      <c r="F16" s="342"/>
      <c r="G16" s="112" t="s">
        <v>309</v>
      </c>
    </row>
    <row r="17" spans="2:7" ht="14.45" customHeight="1" x14ac:dyDescent="0.25">
      <c r="B17" s="113">
        <v>2</v>
      </c>
      <c r="C17" s="341" t="s">
        <v>120</v>
      </c>
      <c r="D17" s="342"/>
      <c r="E17" s="342"/>
      <c r="F17" s="342"/>
      <c r="G17" s="114" t="s">
        <v>310</v>
      </c>
    </row>
    <row r="18" spans="2:7" ht="15" customHeight="1" thickBot="1" x14ac:dyDescent="0.3">
      <c r="B18" s="76">
        <v>3</v>
      </c>
      <c r="C18" s="343" t="s">
        <v>121</v>
      </c>
      <c r="D18" s="344"/>
      <c r="E18" s="344"/>
      <c r="F18" s="344"/>
      <c r="G18" s="115" t="s">
        <v>311</v>
      </c>
    </row>
    <row r="20" spans="2:7" ht="39.6" customHeight="1" x14ac:dyDescent="0.25"/>
  </sheetData>
  <mergeCells count="21">
    <mergeCell ref="B2:G2"/>
    <mergeCell ref="D3:G3"/>
    <mergeCell ref="D4:G4"/>
    <mergeCell ref="C5:D5"/>
    <mergeCell ref="B3:C3"/>
    <mergeCell ref="B4:C4"/>
    <mergeCell ref="C16:F16"/>
    <mergeCell ref="C17:F17"/>
    <mergeCell ref="C18:F18"/>
    <mergeCell ref="F5:G5"/>
    <mergeCell ref="F6:G6"/>
    <mergeCell ref="F7:G7"/>
    <mergeCell ref="F8:G8"/>
    <mergeCell ref="F9:G9"/>
    <mergeCell ref="C6:D6"/>
    <mergeCell ref="C7:D7"/>
    <mergeCell ref="C8:D8"/>
    <mergeCell ref="C9:D9"/>
    <mergeCell ref="B14:G14"/>
    <mergeCell ref="B12:G12"/>
    <mergeCell ref="B15:G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23"/>
  <sheetViews>
    <sheetView workbookViewId="0">
      <selection activeCell="G15" sqref="G15"/>
    </sheetView>
  </sheetViews>
  <sheetFormatPr baseColWidth="10" defaultColWidth="8.85546875" defaultRowHeight="15" x14ac:dyDescent="0.25"/>
  <cols>
    <col min="2" max="2" width="4.7109375" customWidth="1"/>
    <col min="3" max="3" width="31.28515625" customWidth="1"/>
    <col min="4" max="4" width="26.28515625" bestFit="1" customWidth="1"/>
    <col min="5" max="5" width="13.28515625" customWidth="1"/>
  </cols>
  <sheetData>
    <row r="1" spans="2:5" x14ac:dyDescent="0.25">
      <c r="B1" s="363" t="s">
        <v>320</v>
      </c>
      <c r="C1" s="364"/>
      <c r="D1" s="364"/>
      <c r="E1" s="365"/>
    </row>
    <row r="2" spans="2:5" x14ac:dyDescent="0.25">
      <c r="B2" s="361" t="s">
        <v>88</v>
      </c>
      <c r="C2" s="329"/>
      <c r="D2" s="374" t="s">
        <v>89</v>
      </c>
      <c r="E2" s="375"/>
    </row>
    <row r="3" spans="2:5" x14ac:dyDescent="0.25">
      <c r="B3" s="361"/>
      <c r="C3" s="329" t="s">
        <v>90</v>
      </c>
      <c r="D3" s="362" t="s">
        <v>91</v>
      </c>
      <c r="E3" s="330"/>
    </row>
    <row r="4" spans="2:5" x14ac:dyDescent="0.25">
      <c r="B4" s="373" t="s">
        <v>55</v>
      </c>
      <c r="C4" s="329"/>
      <c r="D4" s="122" t="s">
        <v>122</v>
      </c>
      <c r="E4" s="123" t="s">
        <v>82</v>
      </c>
    </row>
    <row r="5" spans="2:5" x14ac:dyDescent="0.25">
      <c r="B5" s="373"/>
      <c r="C5" s="329"/>
      <c r="D5" s="111"/>
      <c r="E5" s="68"/>
    </row>
    <row r="6" spans="2:5" x14ac:dyDescent="0.25">
      <c r="B6" s="373"/>
      <c r="C6" s="329"/>
      <c r="D6" s="111"/>
      <c r="E6" s="68"/>
    </row>
    <row r="7" spans="2:5" x14ac:dyDescent="0.25">
      <c r="B7" s="373"/>
      <c r="C7" s="329"/>
      <c r="D7" s="111"/>
      <c r="E7" s="68"/>
    </row>
    <row r="8" spans="2:5" x14ac:dyDescent="0.25">
      <c r="B8" s="373"/>
      <c r="C8" s="329"/>
      <c r="D8" s="111"/>
      <c r="E8" s="68"/>
    </row>
    <row r="9" spans="2:5" x14ac:dyDescent="0.25">
      <c r="B9" s="373"/>
      <c r="C9" s="329"/>
      <c r="D9" s="111"/>
      <c r="E9" s="68"/>
    </row>
    <row r="10" spans="2:5" x14ac:dyDescent="0.25">
      <c r="B10" s="373"/>
      <c r="C10" s="329"/>
      <c r="D10" s="111"/>
      <c r="E10" s="68"/>
    </row>
    <row r="11" spans="2:5" x14ac:dyDescent="0.25">
      <c r="B11" s="373"/>
      <c r="C11" s="329"/>
      <c r="D11" s="111"/>
      <c r="E11" s="68"/>
    </row>
    <row r="12" spans="2:5" ht="15.75" thickBot="1" x14ac:dyDescent="0.3">
      <c r="B12" s="376"/>
      <c r="C12" s="333"/>
      <c r="D12" s="119"/>
      <c r="E12" s="124"/>
    </row>
    <row r="13" spans="2:5" ht="15.75" thickBot="1" x14ac:dyDescent="0.3"/>
    <row r="14" spans="2:5" ht="14.45" customHeight="1" thickBot="1" x14ac:dyDescent="0.3">
      <c r="B14" s="369" t="s">
        <v>123</v>
      </c>
      <c r="C14" s="370"/>
      <c r="D14" s="370"/>
      <c r="E14" s="371"/>
    </row>
    <row r="15" spans="2:5" x14ac:dyDescent="0.25">
      <c r="B15" s="77">
        <v>1</v>
      </c>
      <c r="C15" s="372" t="s">
        <v>124</v>
      </c>
      <c r="D15" s="372"/>
      <c r="E15" s="83" t="s">
        <v>309</v>
      </c>
    </row>
    <row r="16" spans="2:5" ht="27.6" customHeight="1" x14ac:dyDescent="0.25">
      <c r="B16" s="71">
        <v>2</v>
      </c>
      <c r="C16" s="329" t="s">
        <v>125</v>
      </c>
      <c r="D16" s="329"/>
      <c r="E16" s="86" t="s">
        <v>312</v>
      </c>
    </row>
    <row r="17" spans="2:5" ht="35.450000000000003" customHeight="1" x14ac:dyDescent="0.25">
      <c r="B17" s="71">
        <v>3</v>
      </c>
      <c r="C17" s="329" t="s">
        <v>126</v>
      </c>
      <c r="D17" s="329"/>
      <c r="E17" s="86" t="s">
        <v>313</v>
      </c>
    </row>
    <row r="18" spans="2:5" ht="40.9" customHeight="1" thickBot="1" x14ac:dyDescent="0.3">
      <c r="B18" s="72">
        <v>4</v>
      </c>
      <c r="C18" s="333" t="s">
        <v>127</v>
      </c>
      <c r="D18" s="333"/>
      <c r="E18" s="121" t="s">
        <v>311</v>
      </c>
    </row>
    <row r="19" spans="2:5" ht="15.75" thickBot="1" x14ac:dyDescent="0.3"/>
    <row r="20" spans="2:5" ht="14.45" customHeight="1" thickBot="1" x14ac:dyDescent="0.3">
      <c r="B20" s="366" t="s">
        <v>112</v>
      </c>
      <c r="C20" s="298"/>
      <c r="D20" s="298"/>
      <c r="E20" s="299"/>
    </row>
    <row r="21" spans="2:5" ht="28.9" customHeight="1" thickBot="1" x14ac:dyDescent="0.3">
      <c r="B21" s="77">
        <v>1</v>
      </c>
      <c r="C21" s="367" t="s">
        <v>128</v>
      </c>
      <c r="D21" s="368"/>
      <c r="E21" s="120" t="s">
        <v>309</v>
      </c>
    </row>
    <row r="22" spans="2:5" ht="28.9" customHeight="1" thickBot="1" x14ac:dyDescent="0.3">
      <c r="B22" s="71">
        <v>2</v>
      </c>
      <c r="C22" s="367" t="s">
        <v>129</v>
      </c>
      <c r="D22" s="368"/>
      <c r="E22" s="120" t="s">
        <v>310</v>
      </c>
    </row>
    <row r="23" spans="2:5" ht="28.9" customHeight="1" thickBot="1" x14ac:dyDescent="0.3">
      <c r="B23" s="72">
        <v>3</v>
      </c>
      <c r="C23" s="367" t="s">
        <v>130</v>
      </c>
      <c r="D23" s="368"/>
      <c r="E23" s="120" t="s">
        <v>311</v>
      </c>
    </row>
  </sheetData>
  <mergeCells count="23">
    <mergeCell ref="B12:C12"/>
    <mergeCell ref="C18:D18"/>
    <mergeCell ref="B7:C7"/>
    <mergeCell ref="B8:C8"/>
    <mergeCell ref="B9:C9"/>
    <mergeCell ref="B10:C10"/>
    <mergeCell ref="B11:C11"/>
    <mergeCell ref="B1:E1"/>
    <mergeCell ref="B20:E20"/>
    <mergeCell ref="C21:D21"/>
    <mergeCell ref="C22:D22"/>
    <mergeCell ref="C23:D23"/>
    <mergeCell ref="B14:E14"/>
    <mergeCell ref="C15:D15"/>
    <mergeCell ref="C16:D16"/>
    <mergeCell ref="C17:D17"/>
    <mergeCell ref="B2:C2"/>
    <mergeCell ref="B3:C3"/>
    <mergeCell ref="B4:C4"/>
    <mergeCell ref="B5:C5"/>
    <mergeCell ref="B6:C6"/>
    <mergeCell ref="D2:E2"/>
    <mergeCell ref="D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7"/>
  <sheetViews>
    <sheetView workbookViewId="0">
      <selection activeCell="B2" sqref="B2:F7"/>
    </sheetView>
  </sheetViews>
  <sheetFormatPr baseColWidth="10" defaultColWidth="8.85546875" defaultRowHeight="15" x14ac:dyDescent="0.25"/>
  <cols>
    <col min="1" max="1" width="2.5703125" customWidth="1"/>
    <col min="2" max="2" width="9.5703125" customWidth="1"/>
    <col min="5" max="5" width="15.7109375" customWidth="1"/>
    <col min="6" max="6" width="9.7109375" customWidth="1"/>
    <col min="7" max="7" width="3.85546875" customWidth="1"/>
    <col min="8" max="8" width="15" customWidth="1"/>
    <col min="9" max="9" width="26.7109375" customWidth="1"/>
    <col min="10" max="10" width="16.28515625" customWidth="1"/>
    <col min="11" max="11" width="15" customWidth="1"/>
    <col min="12" max="12" width="4.5703125" customWidth="1"/>
    <col min="13" max="13" width="3.42578125" customWidth="1"/>
  </cols>
  <sheetData>
    <row r="1" spans="2:13" ht="15.75" thickBot="1" x14ac:dyDescent="0.3"/>
    <row r="2" spans="2:13" ht="40.15" customHeight="1" thickBot="1" x14ac:dyDescent="0.3">
      <c r="B2" s="383" t="s">
        <v>321</v>
      </c>
      <c r="C2" s="384"/>
      <c r="D2" s="384"/>
      <c r="E2" s="384"/>
      <c r="F2" s="385"/>
      <c r="H2" s="377" t="s">
        <v>322</v>
      </c>
      <c r="I2" s="378"/>
      <c r="J2" s="378"/>
      <c r="K2" s="378"/>
      <c r="L2" s="378"/>
      <c r="M2" s="379"/>
    </row>
    <row r="3" spans="2:13" ht="19.899999999999999" customHeight="1" thickBot="1" x14ac:dyDescent="0.3">
      <c r="B3" s="380" t="s">
        <v>84</v>
      </c>
      <c r="C3" s="39" t="s">
        <v>60</v>
      </c>
      <c r="D3" s="35" t="s">
        <v>61</v>
      </c>
      <c r="E3" s="36" t="s">
        <v>62</v>
      </c>
      <c r="F3" s="45" t="s">
        <v>62</v>
      </c>
      <c r="H3" s="22" t="s">
        <v>66</v>
      </c>
      <c r="I3" s="389" t="s">
        <v>83</v>
      </c>
      <c r="J3" s="390"/>
      <c r="K3" s="390"/>
      <c r="L3" s="390"/>
      <c r="M3" s="391"/>
    </row>
    <row r="4" spans="2:13" ht="45" customHeight="1" thickBot="1" x14ac:dyDescent="0.3">
      <c r="B4" s="381"/>
      <c r="C4" s="33" t="s">
        <v>63</v>
      </c>
      <c r="D4" s="29" t="s">
        <v>64</v>
      </c>
      <c r="E4" s="30" t="s">
        <v>61</v>
      </c>
      <c r="F4" s="34" t="s">
        <v>62</v>
      </c>
      <c r="H4" s="56" t="s">
        <v>67</v>
      </c>
      <c r="I4" s="57" t="s">
        <v>81</v>
      </c>
      <c r="J4" s="58" t="s">
        <v>86</v>
      </c>
      <c r="K4" s="56" t="s">
        <v>87</v>
      </c>
      <c r="L4" s="395" t="s">
        <v>82</v>
      </c>
      <c r="M4" s="396"/>
    </row>
    <row r="5" spans="2:13" ht="27.6" customHeight="1" thickBot="1" x14ac:dyDescent="0.3">
      <c r="B5" s="382"/>
      <c r="C5" s="40" t="s">
        <v>65</v>
      </c>
      <c r="D5" s="37" t="s">
        <v>64</v>
      </c>
      <c r="E5" s="38" t="s">
        <v>64</v>
      </c>
      <c r="F5" s="46" t="s">
        <v>61</v>
      </c>
      <c r="H5" s="392" t="s">
        <v>314</v>
      </c>
      <c r="I5" s="50" t="s">
        <v>68</v>
      </c>
      <c r="J5" s="53" t="s">
        <v>69</v>
      </c>
      <c r="K5" s="24" t="s">
        <v>70</v>
      </c>
      <c r="L5" s="397" t="s">
        <v>64</v>
      </c>
      <c r="M5" s="398"/>
    </row>
    <row r="6" spans="2:13" ht="15.75" thickBot="1" x14ac:dyDescent="0.3">
      <c r="B6" s="47"/>
      <c r="C6" s="44"/>
      <c r="D6" s="41" t="s">
        <v>65</v>
      </c>
      <c r="E6" s="42" t="s">
        <v>63</v>
      </c>
      <c r="F6" s="43" t="s">
        <v>60</v>
      </c>
      <c r="H6" s="393"/>
      <c r="I6" s="51" t="s">
        <v>71</v>
      </c>
      <c r="J6" s="54" t="s">
        <v>72</v>
      </c>
      <c r="K6" s="20" t="s">
        <v>69</v>
      </c>
      <c r="L6" s="399" t="s">
        <v>62</v>
      </c>
      <c r="M6" s="330"/>
    </row>
    <row r="7" spans="2:13" ht="15" customHeight="1" thickBot="1" x14ac:dyDescent="0.3">
      <c r="B7" s="386" t="s">
        <v>85</v>
      </c>
      <c r="C7" s="387"/>
      <c r="D7" s="387"/>
      <c r="E7" s="387"/>
      <c r="F7" s="388"/>
      <c r="H7" s="393"/>
      <c r="I7" s="51" t="s">
        <v>73</v>
      </c>
      <c r="J7" s="54" t="s">
        <v>70</v>
      </c>
      <c r="K7" s="20" t="s">
        <v>72</v>
      </c>
      <c r="L7" s="400" t="s">
        <v>61</v>
      </c>
      <c r="M7" s="401"/>
    </row>
    <row r="8" spans="2:13" x14ac:dyDescent="0.25">
      <c r="H8" s="393"/>
      <c r="I8" s="51" t="s">
        <v>74</v>
      </c>
      <c r="J8" s="54" t="s">
        <v>69</v>
      </c>
      <c r="K8" s="20" t="s">
        <v>69</v>
      </c>
      <c r="L8" s="400" t="s">
        <v>61</v>
      </c>
      <c r="M8" s="401"/>
    </row>
    <row r="9" spans="2:13" x14ac:dyDescent="0.25">
      <c r="G9" s="28"/>
      <c r="H9" s="393"/>
      <c r="I9" s="51" t="s">
        <v>75</v>
      </c>
      <c r="J9" s="54" t="s">
        <v>69</v>
      </c>
      <c r="K9" s="20" t="s">
        <v>70</v>
      </c>
      <c r="L9" s="402" t="s">
        <v>64</v>
      </c>
      <c r="M9" s="403"/>
    </row>
    <row r="10" spans="2:13" ht="17.45" customHeight="1" x14ac:dyDescent="0.25">
      <c r="F10" s="28"/>
      <c r="G10" s="28"/>
      <c r="H10" s="393"/>
      <c r="I10" s="51" t="s">
        <v>76</v>
      </c>
      <c r="J10" s="54" t="s">
        <v>70</v>
      </c>
      <c r="K10" s="20" t="s">
        <v>70</v>
      </c>
      <c r="L10" s="402" t="s">
        <v>64</v>
      </c>
      <c r="M10" s="403"/>
    </row>
    <row r="11" spans="2:13" x14ac:dyDescent="0.25">
      <c r="F11" s="27"/>
      <c r="G11" s="27"/>
      <c r="H11" s="393"/>
      <c r="I11" s="51" t="s">
        <v>77</v>
      </c>
      <c r="J11" s="54" t="s">
        <v>70</v>
      </c>
      <c r="K11" s="20" t="s">
        <v>69</v>
      </c>
      <c r="L11" s="402" t="s">
        <v>64</v>
      </c>
      <c r="M11" s="403"/>
    </row>
    <row r="12" spans="2:13" x14ac:dyDescent="0.25">
      <c r="E12" s="3"/>
      <c r="F12" s="27"/>
      <c r="G12" s="27"/>
      <c r="H12" s="393"/>
      <c r="I12" s="51" t="s">
        <v>78</v>
      </c>
      <c r="J12" s="54"/>
      <c r="K12" s="20"/>
      <c r="L12" s="354"/>
      <c r="M12" s="330"/>
    </row>
    <row r="13" spans="2:13" x14ac:dyDescent="0.25">
      <c r="E13" s="3"/>
      <c r="F13" s="27"/>
      <c r="G13" s="27"/>
      <c r="H13" s="393"/>
      <c r="I13" s="51" t="s">
        <v>79</v>
      </c>
      <c r="J13" s="54"/>
      <c r="K13" s="20"/>
      <c r="L13" s="354"/>
      <c r="M13" s="330"/>
    </row>
    <row r="14" spans="2:13" ht="12.6" customHeight="1" x14ac:dyDescent="0.25">
      <c r="F14" s="27"/>
      <c r="G14" s="27"/>
      <c r="H14" s="393"/>
      <c r="I14" s="51" t="s">
        <v>79</v>
      </c>
      <c r="J14" s="54"/>
      <c r="K14" s="20"/>
      <c r="L14" s="354"/>
      <c r="M14" s="330"/>
    </row>
    <row r="15" spans="2:13" ht="15.75" thickBot="1" x14ac:dyDescent="0.3">
      <c r="F15" s="27"/>
      <c r="G15" s="27"/>
      <c r="H15" s="394"/>
      <c r="I15" s="52" t="s">
        <v>80</v>
      </c>
      <c r="J15" s="55" t="s">
        <v>69</v>
      </c>
      <c r="K15" s="26" t="s">
        <v>72</v>
      </c>
      <c r="L15" s="406" t="s">
        <v>62</v>
      </c>
      <c r="M15" s="407"/>
    </row>
    <row r="16" spans="2:13" ht="15.75" thickBot="1" x14ac:dyDescent="0.3">
      <c r="F16" s="27"/>
      <c r="G16" s="27"/>
    </row>
    <row r="17" spans="1:13" ht="83.45" customHeight="1" thickBot="1" x14ac:dyDescent="0.3">
      <c r="A17" s="351" t="s">
        <v>343</v>
      </c>
      <c r="B17" s="404"/>
      <c r="C17" s="404"/>
      <c r="D17" s="404"/>
      <c r="E17" s="404"/>
      <c r="F17" s="404"/>
      <c r="G17" s="404"/>
      <c r="H17" s="404"/>
      <c r="I17" s="404"/>
      <c r="J17" s="404"/>
      <c r="K17" s="404"/>
      <c r="L17" s="404"/>
      <c r="M17" s="405"/>
    </row>
  </sheetData>
  <mergeCells count="19">
    <mergeCell ref="A17:M17"/>
    <mergeCell ref="L12:M12"/>
    <mergeCell ref="L13:M13"/>
    <mergeCell ref="L14:M14"/>
    <mergeCell ref="L15:M15"/>
    <mergeCell ref="H2:M2"/>
    <mergeCell ref="B3:B5"/>
    <mergeCell ref="B2:F2"/>
    <mergeCell ref="B7:F7"/>
    <mergeCell ref="I3:M3"/>
    <mergeCell ref="H5:H15"/>
    <mergeCell ref="L4:M4"/>
    <mergeCell ref="L5:M5"/>
    <mergeCell ref="L6:M6"/>
    <mergeCell ref="L7:M7"/>
    <mergeCell ref="L8:M8"/>
    <mergeCell ref="L9:M9"/>
    <mergeCell ref="L10:M10"/>
    <mergeCell ref="L11:M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8"/>
  <sheetViews>
    <sheetView workbookViewId="0">
      <selection activeCell="C48" sqref="C48"/>
    </sheetView>
  </sheetViews>
  <sheetFormatPr baseColWidth="10" defaultColWidth="8.85546875" defaultRowHeight="15" x14ac:dyDescent="0.25"/>
  <cols>
    <col min="2" max="2" width="3" style="134" bestFit="1" customWidth="1"/>
    <col min="3" max="3" width="67.28515625" customWidth="1"/>
  </cols>
  <sheetData>
    <row r="1" spans="1:5" ht="15.75" thickBot="1" x14ac:dyDescent="0.3">
      <c r="A1" s="133"/>
      <c r="C1" s="133"/>
      <c r="D1" s="133"/>
      <c r="E1" s="133"/>
    </row>
    <row r="2" spans="1:5" x14ac:dyDescent="0.25">
      <c r="A2" s="133"/>
      <c r="B2" s="408" t="s">
        <v>345</v>
      </c>
      <c r="C2" s="409"/>
      <c r="D2" s="133"/>
      <c r="E2" s="133"/>
    </row>
    <row r="3" spans="1:5" x14ac:dyDescent="0.25">
      <c r="A3" s="133"/>
      <c r="B3" s="136">
        <v>1</v>
      </c>
      <c r="C3" s="160" t="s">
        <v>347</v>
      </c>
      <c r="D3" s="133"/>
      <c r="E3" s="133"/>
    </row>
    <row r="4" spans="1:5" x14ac:dyDescent="0.25">
      <c r="A4" s="133"/>
      <c r="B4" s="136">
        <v>2</v>
      </c>
      <c r="C4" s="161" t="s">
        <v>349</v>
      </c>
      <c r="D4" s="133"/>
      <c r="E4" s="133"/>
    </row>
    <row r="5" spans="1:5" x14ac:dyDescent="0.25">
      <c r="A5" s="133"/>
      <c r="B5" s="136">
        <v>3</v>
      </c>
      <c r="C5" s="161" t="s">
        <v>352</v>
      </c>
      <c r="D5" s="133"/>
      <c r="E5" s="133"/>
    </row>
    <row r="6" spans="1:5" x14ac:dyDescent="0.25">
      <c r="A6" s="133"/>
      <c r="B6" s="136">
        <v>4</v>
      </c>
      <c r="C6" s="161" t="s">
        <v>355</v>
      </c>
      <c r="D6" s="133"/>
      <c r="E6" s="133"/>
    </row>
    <row r="7" spans="1:5" x14ac:dyDescent="0.25">
      <c r="A7" s="133"/>
      <c r="B7" s="136">
        <v>5</v>
      </c>
      <c r="C7" s="161" t="s">
        <v>358</v>
      </c>
      <c r="D7" s="133"/>
      <c r="E7" s="133"/>
    </row>
    <row r="8" spans="1:5" x14ac:dyDescent="0.25">
      <c r="A8" s="133"/>
      <c r="B8" s="136">
        <v>6</v>
      </c>
      <c r="C8" s="160" t="s">
        <v>361</v>
      </c>
      <c r="D8" s="133"/>
      <c r="E8" s="133"/>
    </row>
    <row r="9" spans="1:5" x14ac:dyDescent="0.25">
      <c r="A9" s="133"/>
      <c r="B9" s="136">
        <v>7</v>
      </c>
      <c r="C9" s="161" t="s">
        <v>439</v>
      </c>
      <c r="D9" s="133"/>
      <c r="E9" s="133"/>
    </row>
    <row r="10" spans="1:5" x14ac:dyDescent="0.25">
      <c r="A10" s="133"/>
      <c r="B10" s="136">
        <v>8</v>
      </c>
      <c r="C10" s="161" t="s">
        <v>403</v>
      </c>
      <c r="D10" s="133"/>
      <c r="E10" s="133"/>
    </row>
    <row r="11" spans="1:5" x14ac:dyDescent="0.25">
      <c r="A11" s="133"/>
      <c r="B11" s="136">
        <v>9</v>
      </c>
      <c r="C11" s="160" t="s">
        <v>400</v>
      </c>
      <c r="D11" s="133"/>
      <c r="E11" s="133"/>
    </row>
    <row r="12" spans="1:5" ht="30" x14ac:dyDescent="0.25">
      <c r="A12" s="133"/>
      <c r="B12" s="136">
        <v>10</v>
      </c>
      <c r="C12" s="161" t="s">
        <v>368</v>
      </c>
      <c r="D12" s="133"/>
      <c r="E12" s="133"/>
    </row>
    <row r="13" spans="1:5" x14ac:dyDescent="0.25">
      <c r="A13" s="133"/>
      <c r="B13" s="136">
        <v>11</v>
      </c>
      <c r="C13" s="160" t="s">
        <v>370</v>
      </c>
      <c r="D13" s="133"/>
      <c r="E13" s="133"/>
    </row>
    <row r="14" spans="1:5" x14ac:dyDescent="0.25">
      <c r="A14" s="133"/>
      <c r="B14" s="136">
        <v>12</v>
      </c>
      <c r="C14" s="160" t="s">
        <v>372</v>
      </c>
      <c r="D14" s="133"/>
      <c r="E14" s="133"/>
    </row>
    <row r="15" spans="1:5" x14ac:dyDescent="0.25">
      <c r="A15" s="133"/>
      <c r="B15" s="136">
        <v>13</v>
      </c>
      <c r="C15" s="160" t="s">
        <v>375</v>
      </c>
      <c r="D15" s="133"/>
      <c r="E15" s="133"/>
    </row>
    <row r="16" spans="1:5" x14ac:dyDescent="0.25">
      <c r="A16" s="133"/>
      <c r="B16" s="136">
        <v>14</v>
      </c>
      <c r="C16" s="160" t="s">
        <v>378</v>
      </c>
      <c r="D16" s="133"/>
      <c r="E16" s="133"/>
    </row>
    <row r="17" spans="1:5" x14ac:dyDescent="0.25">
      <c r="A17" s="133"/>
      <c r="B17" s="136">
        <v>15</v>
      </c>
      <c r="C17" s="160" t="s">
        <v>381</v>
      </c>
      <c r="D17" s="133"/>
      <c r="E17" s="133"/>
    </row>
    <row r="18" spans="1:5" x14ac:dyDescent="0.25">
      <c r="A18" s="133"/>
      <c r="B18" s="136">
        <v>16</v>
      </c>
      <c r="C18" s="160" t="s">
        <v>384</v>
      </c>
      <c r="D18" s="133"/>
      <c r="E18" s="133"/>
    </row>
    <row r="19" spans="1:5" x14ac:dyDescent="0.25">
      <c r="A19" s="133"/>
      <c r="B19" s="136">
        <v>17</v>
      </c>
      <c r="C19" s="160" t="s">
        <v>387</v>
      </c>
      <c r="D19" s="133"/>
      <c r="E19" s="133"/>
    </row>
    <row r="20" spans="1:5" x14ac:dyDescent="0.25">
      <c r="A20" s="133"/>
      <c r="B20" s="136">
        <v>18</v>
      </c>
      <c r="C20" s="161" t="s">
        <v>390</v>
      </c>
      <c r="D20" s="133"/>
      <c r="E20" s="133"/>
    </row>
    <row r="21" spans="1:5" x14ac:dyDescent="0.25">
      <c r="A21" s="133"/>
      <c r="B21" s="136">
        <v>19</v>
      </c>
      <c r="C21" s="161" t="s">
        <v>393</v>
      </c>
      <c r="D21" s="133"/>
      <c r="E21" s="133"/>
    </row>
    <row r="22" spans="1:5" x14ac:dyDescent="0.25">
      <c r="A22" s="133"/>
      <c r="B22" s="136">
        <v>20</v>
      </c>
      <c r="C22" s="161" t="s">
        <v>396</v>
      </c>
      <c r="D22" s="133"/>
      <c r="E22" s="133"/>
    </row>
    <row r="23" spans="1:5" x14ac:dyDescent="0.25">
      <c r="A23" s="133"/>
      <c r="B23" s="136">
        <v>21</v>
      </c>
      <c r="C23" s="161" t="s">
        <v>398</v>
      </c>
      <c r="D23" s="133"/>
      <c r="E23" s="133"/>
    </row>
    <row r="24" spans="1:5" ht="30" x14ac:dyDescent="0.25">
      <c r="A24" s="133"/>
      <c r="B24" s="136">
        <v>22</v>
      </c>
      <c r="C24" s="161" t="s">
        <v>401</v>
      </c>
      <c r="D24" s="133"/>
      <c r="E24" s="133"/>
    </row>
    <row r="25" spans="1:5" x14ac:dyDescent="0.25">
      <c r="A25" s="133"/>
      <c r="B25" s="136">
        <v>23</v>
      </c>
      <c r="C25" s="160" t="s">
        <v>404</v>
      </c>
      <c r="D25" s="133"/>
      <c r="E25" s="133"/>
    </row>
    <row r="26" spans="1:5" x14ac:dyDescent="0.25">
      <c r="A26" s="133"/>
      <c r="B26" s="136">
        <v>24</v>
      </c>
      <c r="C26" s="160" t="s">
        <v>407</v>
      </c>
      <c r="D26" s="133"/>
      <c r="E26" s="133"/>
    </row>
    <row r="27" spans="1:5" x14ac:dyDescent="0.25">
      <c r="A27" s="133"/>
      <c r="B27" s="136">
        <v>25</v>
      </c>
      <c r="C27" s="160" t="s">
        <v>410</v>
      </c>
      <c r="D27" s="133"/>
      <c r="E27" s="133"/>
    </row>
    <row r="28" spans="1:5" x14ac:dyDescent="0.25">
      <c r="A28" s="133"/>
      <c r="B28" s="136">
        <v>26</v>
      </c>
      <c r="C28" s="160" t="s">
        <v>413</v>
      </c>
      <c r="D28" s="133"/>
      <c r="E28" s="133"/>
    </row>
    <row r="29" spans="1:5" x14ac:dyDescent="0.25">
      <c r="A29" s="133"/>
      <c r="B29" s="136">
        <v>27</v>
      </c>
      <c r="C29" s="161" t="s">
        <v>414</v>
      </c>
      <c r="D29" s="133"/>
      <c r="E29" s="133"/>
    </row>
    <row r="30" spans="1:5" x14ac:dyDescent="0.25">
      <c r="A30" s="133"/>
      <c r="B30" s="136">
        <v>28</v>
      </c>
      <c r="C30" s="161" t="s">
        <v>415</v>
      </c>
      <c r="D30" s="133"/>
      <c r="E30" s="133"/>
    </row>
    <row r="31" spans="1:5" x14ac:dyDescent="0.25">
      <c r="A31" s="133"/>
      <c r="B31" s="136">
        <v>29</v>
      </c>
      <c r="C31" s="160" t="s">
        <v>416</v>
      </c>
      <c r="D31" s="133"/>
      <c r="E31" s="133"/>
    </row>
    <row r="32" spans="1:5" x14ac:dyDescent="0.25">
      <c r="A32" s="133"/>
      <c r="B32" s="136">
        <v>30</v>
      </c>
      <c r="C32" s="160" t="s">
        <v>417</v>
      </c>
      <c r="D32" s="133"/>
      <c r="E32" s="133"/>
    </row>
    <row r="33" spans="1:5" x14ac:dyDescent="0.25">
      <c r="A33" s="133"/>
      <c r="B33" s="136">
        <v>31</v>
      </c>
      <c r="C33" s="160" t="s">
        <v>418</v>
      </c>
      <c r="D33" s="133"/>
      <c r="E33" s="133"/>
    </row>
    <row r="34" spans="1:5" x14ac:dyDescent="0.25">
      <c r="A34" s="133"/>
      <c r="B34" s="136">
        <v>32</v>
      </c>
      <c r="C34" s="161" t="s">
        <v>406</v>
      </c>
      <c r="D34" s="133"/>
      <c r="E34" s="133"/>
    </row>
    <row r="35" spans="1:5" x14ac:dyDescent="0.25">
      <c r="A35" s="133"/>
      <c r="B35" s="136">
        <v>33</v>
      </c>
      <c r="C35" s="160" t="s">
        <v>409</v>
      </c>
      <c r="D35" s="133"/>
      <c r="E35" s="133"/>
    </row>
    <row r="36" spans="1:5" x14ac:dyDescent="0.25">
      <c r="A36" s="133"/>
      <c r="B36" s="136">
        <v>34</v>
      </c>
      <c r="C36" s="161" t="s">
        <v>419</v>
      </c>
      <c r="D36" s="133"/>
      <c r="E36" s="133"/>
    </row>
    <row r="37" spans="1:5" x14ac:dyDescent="0.25">
      <c r="A37" s="133"/>
      <c r="B37" s="136">
        <v>35</v>
      </c>
      <c r="C37" s="160" t="s">
        <v>420</v>
      </c>
      <c r="D37" s="133"/>
      <c r="E37" s="133"/>
    </row>
    <row r="38" spans="1:5" x14ac:dyDescent="0.25">
      <c r="A38" s="133"/>
      <c r="B38" s="136">
        <v>36</v>
      </c>
      <c r="C38" s="160" t="s">
        <v>421</v>
      </c>
      <c r="D38" s="133"/>
      <c r="E38" s="133"/>
    </row>
    <row r="39" spans="1:5" x14ac:dyDescent="0.25">
      <c r="A39" s="133"/>
      <c r="B39" s="136">
        <v>37</v>
      </c>
      <c r="C39" s="161" t="s">
        <v>422</v>
      </c>
      <c r="D39" s="133"/>
      <c r="E39" s="133"/>
    </row>
    <row r="40" spans="1:5" x14ac:dyDescent="0.25">
      <c r="A40" s="133"/>
      <c r="B40" s="136">
        <v>38</v>
      </c>
      <c r="C40" s="160" t="s">
        <v>423</v>
      </c>
      <c r="D40" s="133"/>
      <c r="E40" s="133"/>
    </row>
    <row r="41" spans="1:5" x14ac:dyDescent="0.25">
      <c r="A41" s="133"/>
      <c r="B41" s="136">
        <v>39</v>
      </c>
      <c r="C41" s="160" t="s">
        <v>424</v>
      </c>
      <c r="D41" s="133"/>
      <c r="E41" s="133"/>
    </row>
    <row r="42" spans="1:5" x14ac:dyDescent="0.25">
      <c r="A42" s="133"/>
      <c r="B42" s="136">
        <v>40</v>
      </c>
      <c r="C42" s="161" t="s">
        <v>425</v>
      </c>
      <c r="D42" s="133"/>
      <c r="E42" s="133"/>
    </row>
    <row r="43" spans="1:5" x14ac:dyDescent="0.25">
      <c r="A43" s="133"/>
      <c r="B43" s="136">
        <v>41</v>
      </c>
      <c r="C43" s="161" t="s">
        <v>426</v>
      </c>
      <c r="D43" s="133"/>
      <c r="E43" s="133"/>
    </row>
    <row r="44" spans="1:5" x14ac:dyDescent="0.25">
      <c r="A44" s="133"/>
      <c r="B44" s="136">
        <v>42</v>
      </c>
      <c r="C44" s="160" t="s">
        <v>427</v>
      </c>
      <c r="D44" s="133"/>
      <c r="E44" s="133"/>
    </row>
    <row r="45" spans="1:5" x14ac:dyDescent="0.25">
      <c r="A45" s="133"/>
      <c r="B45" s="136">
        <v>43</v>
      </c>
      <c r="C45" s="160" t="s">
        <v>428</v>
      </c>
      <c r="D45" s="133"/>
      <c r="E45" s="133"/>
    </row>
    <row r="46" spans="1:5" x14ac:dyDescent="0.25">
      <c r="A46" s="133"/>
      <c r="B46" s="136">
        <v>44</v>
      </c>
      <c r="C46" s="160" t="s">
        <v>429</v>
      </c>
      <c r="D46" s="133"/>
      <c r="E46" s="133"/>
    </row>
    <row r="47" spans="1:5" x14ac:dyDescent="0.25">
      <c r="A47" s="133"/>
      <c r="B47" s="136">
        <v>45</v>
      </c>
      <c r="C47" s="160" t="s">
        <v>430</v>
      </c>
      <c r="D47" s="133"/>
      <c r="E47" s="133"/>
    </row>
    <row r="48" spans="1:5" x14ac:dyDescent="0.25">
      <c r="A48" s="133"/>
      <c r="B48" s="136">
        <v>46</v>
      </c>
      <c r="C48" s="160" t="s">
        <v>431</v>
      </c>
      <c r="D48" s="133"/>
      <c r="E48" s="133"/>
    </row>
    <row r="49" spans="1:5" x14ac:dyDescent="0.25">
      <c r="A49" s="133"/>
      <c r="B49" s="136">
        <v>47</v>
      </c>
      <c r="C49" s="160" t="s">
        <v>432</v>
      </c>
      <c r="D49" s="133"/>
      <c r="E49" s="133"/>
    </row>
    <row r="50" spans="1:5" x14ac:dyDescent="0.25">
      <c r="A50" s="133"/>
      <c r="B50" s="136">
        <v>48</v>
      </c>
      <c r="C50" s="161" t="s">
        <v>433</v>
      </c>
      <c r="D50" s="133"/>
      <c r="E50" s="133"/>
    </row>
    <row r="51" spans="1:5" x14ac:dyDescent="0.25">
      <c r="A51" s="133"/>
      <c r="B51" s="136">
        <v>49</v>
      </c>
      <c r="C51" s="160" t="s">
        <v>434</v>
      </c>
      <c r="D51" s="133"/>
      <c r="E51" s="133"/>
    </row>
    <row r="52" spans="1:5" x14ac:dyDescent="0.25">
      <c r="A52" s="133"/>
      <c r="B52" s="136">
        <v>50</v>
      </c>
      <c r="C52" s="161" t="s">
        <v>435</v>
      </c>
      <c r="D52" s="133"/>
      <c r="E52" s="133"/>
    </row>
    <row r="53" spans="1:5" x14ac:dyDescent="0.25">
      <c r="A53" s="133"/>
      <c r="B53" s="136">
        <v>51</v>
      </c>
      <c r="C53" s="161" t="s">
        <v>436</v>
      </c>
      <c r="D53" s="133"/>
      <c r="E53" s="133"/>
    </row>
    <row r="54" spans="1:5" x14ac:dyDescent="0.25">
      <c r="A54" s="133"/>
      <c r="B54" s="136">
        <v>52</v>
      </c>
      <c r="C54" s="160" t="s">
        <v>437</v>
      </c>
      <c r="D54" s="133"/>
      <c r="E54" s="133"/>
    </row>
    <row r="55" spans="1:5" ht="15.75" thickBot="1" x14ac:dyDescent="0.3">
      <c r="A55" s="133"/>
      <c r="B55" s="137">
        <v>53</v>
      </c>
      <c r="C55" s="162" t="s">
        <v>438</v>
      </c>
      <c r="D55" s="133"/>
      <c r="E55" s="133"/>
    </row>
    <row r="56" spans="1:5" ht="15.75" thickBot="1" x14ac:dyDescent="0.3">
      <c r="A56" s="133"/>
      <c r="C56" s="159"/>
      <c r="D56" s="133"/>
      <c r="E56" s="133"/>
    </row>
    <row r="57" spans="1:5" x14ac:dyDescent="0.25">
      <c r="A57" s="133"/>
      <c r="C57" s="133"/>
      <c r="D57" s="133"/>
      <c r="E57" s="133"/>
    </row>
    <row r="58" spans="1:5" x14ac:dyDescent="0.25">
      <c r="A58" s="133"/>
      <c r="C58" s="133"/>
      <c r="D58" s="133"/>
      <c r="E58" s="133"/>
    </row>
  </sheetData>
  <mergeCells count="1">
    <mergeCell ref="B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8"/>
  <sheetViews>
    <sheetView workbookViewId="0">
      <selection activeCell="I9" sqref="I9"/>
    </sheetView>
  </sheetViews>
  <sheetFormatPr baseColWidth="10" defaultColWidth="8.85546875" defaultRowHeight="15" x14ac:dyDescent="0.25"/>
  <cols>
    <col min="2" max="2" width="14.42578125" customWidth="1"/>
  </cols>
  <sheetData>
    <row r="2" spans="2:6" ht="15.75" thickBot="1" x14ac:dyDescent="0.3"/>
    <row r="3" spans="2:6" ht="15.75" thickBot="1" x14ac:dyDescent="0.3">
      <c r="B3" s="410" t="s">
        <v>442</v>
      </c>
      <c r="C3" s="411"/>
      <c r="D3" s="411"/>
      <c r="E3" s="411"/>
      <c r="F3" s="412"/>
    </row>
    <row r="4" spans="2:6" x14ac:dyDescent="0.25">
      <c r="B4" s="413" t="s">
        <v>440</v>
      </c>
      <c r="C4" s="144" t="s">
        <v>60</v>
      </c>
      <c r="D4" s="140" t="s">
        <v>61</v>
      </c>
      <c r="E4" s="141" t="s">
        <v>62</v>
      </c>
      <c r="F4" s="142" t="s">
        <v>62</v>
      </c>
    </row>
    <row r="5" spans="2:6" x14ac:dyDescent="0.25">
      <c r="B5" s="414"/>
      <c r="C5" s="145" t="s">
        <v>63</v>
      </c>
      <c r="D5" s="139" t="s">
        <v>64</v>
      </c>
      <c r="E5" s="138" t="s">
        <v>61</v>
      </c>
      <c r="F5" s="143" t="s">
        <v>62</v>
      </c>
    </row>
    <row r="6" spans="2:6" ht="15.75" thickBot="1" x14ac:dyDescent="0.3">
      <c r="B6" s="414"/>
      <c r="C6" s="146" t="s">
        <v>65</v>
      </c>
      <c r="D6" s="37" t="s">
        <v>64</v>
      </c>
      <c r="E6" s="37" t="s">
        <v>64</v>
      </c>
      <c r="F6" s="165" t="s">
        <v>61</v>
      </c>
    </row>
    <row r="7" spans="2:6" ht="15.75" thickBot="1" x14ac:dyDescent="0.3">
      <c r="B7" s="414"/>
      <c r="C7" s="163"/>
      <c r="D7" s="151" t="s">
        <v>65</v>
      </c>
      <c r="E7" s="152" t="s">
        <v>63</v>
      </c>
      <c r="F7" s="153" t="s">
        <v>60</v>
      </c>
    </row>
    <row r="8" spans="2:6" ht="15.75" thickBot="1" x14ac:dyDescent="0.3">
      <c r="B8" s="415"/>
      <c r="C8" s="164"/>
      <c r="D8" s="416" t="s">
        <v>441</v>
      </c>
      <c r="E8" s="417"/>
      <c r="F8" s="418"/>
    </row>
  </sheetData>
  <mergeCells count="3">
    <mergeCell ref="B3:F3"/>
    <mergeCell ref="B4:B8"/>
    <mergeCell ref="D8: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C29"/>
  <sheetViews>
    <sheetView workbookViewId="0">
      <selection activeCell="D7" sqref="D7"/>
    </sheetView>
  </sheetViews>
  <sheetFormatPr baseColWidth="10" defaultColWidth="8.85546875" defaultRowHeight="15" x14ac:dyDescent="0.25"/>
  <cols>
    <col min="2" max="2" width="2.7109375" bestFit="1" customWidth="1"/>
    <col min="3" max="3" width="66.5703125" bestFit="1" customWidth="1"/>
  </cols>
  <sheetData>
    <row r="2" spans="2:3" ht="15.75" thickBot="1" x14ac:dyDescent="0.3"/>
    <row r="3" spans="2:3" ht="15.75" thickBot="1" x14ac:dyDescent="0.3">
      <c r="B3" s="419" t="s">
        <v>344</v>
      </c>
      <c r="C3" s="308"/>
    </row>
    <row r="4" spans="2:3" x14ac:dyDescent="0.25">
      <c r="B4" s="132" t="s">
        <v>346</v>
      </c>
      <c r="C4" s="154" t="s">
        <v>161</v>
      </c>
    </row>
    <row r="5" spans="2:3" x14ac:dyDescent="0.25">
      <c r="B5" s="155" t="s">
        <v>348</v>
      </c>
      <c r="C5" s="156" t="s">
        <v>140</v>
      </c>
    </row>
    <row r="6" spans="2:3" x14ac:dyDescent="0.25">
      <c r="B6" s="155" t="s">
        <v>350</v>
      </c>
      <c r="C6" s="156" t="s">
        <v>351</v>
      </c>
    </row>
    <row r="7" spans="2:3" x14ac:dyDescent="0.25">
      <c r="B7" s="155" t="s">
        <v>353</v>
      </c>
      <c r="C7" s="156" t="s">
        <v>354</v>
      </c>
    </row>
    <row r="8" spans="2:3" x14ac:dyDescent="0.25">
      <c r="B8" s="155" t="s">
        <v>356</v>
      </c>
      <c r="C8" s="156" t="s">
        <v>357</v>
      </c>
    </row>
    <row r="9" spans="2:3" x14ac:dyDescent="0.25">
      <c r="B9" s="155" t="s">
        <v>359</v>
      </c>
      <c r="C9" s="156" t="s">
        <v>360</v>
      </c>
    </row>
    <row r="10" spans="2:3" x14ac:dyDescent="0.25">
      <c r="B10" s="155" t="s">
        <v>362</v>
      </c>
      <c r="C10" s="156" t="s">
        <v>363</v>
      </c>
    </row>
    <row r="11" spans="2:3" x14ac:dyDescent="0.25">
      <c r="B11" s="155" t="s">
        <v>364</v>
      </c>
      <c r="C11" s="156" t="s">
        <v>365</v>
      </c>
    </row>
    <row r="12" spans="2:3" x14ac:dyDescent="0.25">
      <c r="B12" s="155" t="s">
        <v>366</v>
      </c>
      <c r="C12" s="156" t="s">
        <v>449</v>
      </c>
    </row>
    <row r="13" spans="2:3" x14ac:dyDescent="0.25">
      <c r="B13" s="155" t="s">
        <v>367</v>
      </c>
      <c r="C13" s="156" t="s">
        <v>159</v>
      </c>
    </row>
    <row r="14" spans="2:3" x14ac:dyDescent="0.25">
      <c r="B14" s="155" t="s">
        <v>369</v>
      </c>
      <c r="C14" s="156" t="s">
        <v>154</v>
      </c>
    </row>
    <row r="15" spans="2:3" x14ac:dyDescent="0.25">
      <c r="B15" s="155" t="s">
        <v>371</v>
      </c>
      <c r="C15" s="156" t="s">
        <v>147</v>
      </c>
    </row>
    <row r="16" spans="2:3" x14ac:dyDescent="0.25">
      <c r="B16" s="155" t="s">
        <v>373</v>
      </c>
      <c r="C16" s="156" t="s">
        <v>374</v>
      </c>
    </row>
    <row r="17" spans="2:3" x14ac:dyDescent="0.25">
      <c r="B17" s="155" t="s">
        <v>376</v>
      </c>
      <c r="C17" s="156" t="s">
        <v>377</v>
      </c>
    </row>
    <row r="18" spans="2:3" x14ac:dyDescent="0.25">
      <c r="B18" s="155" t="s">
        <v>379</v>
      </c>
      <c r="C18" s="156" t="s">
        <v>380</v>
      </c>
    </row>
    <row r="19" spans="2:3" x14ac:dyDescent="0.25">
      <c r="B19" s="155" t="s">
        <v>382</v>
      </c>
      <c r="C19" s="156" t="s">
        <v>383</v>
      </c>
    </row>
    <row r="20" spans="2:3" x14ac:dyDescent="0.25">
      <c r="B20" s="155" t="s">
        <v>385</v>
      </c>
      <c r="C20" s="156" t="s">
        <v>386</v>
      </c>
    </row>
    <row r="21" spans="2:3" x14ac:dyDescent="0.25">
      <c r="B21" s="155" t="s">
        <v>388</v>
      </c>
      <c r="C21" s="156" t="s">
        <v>389</v>
      </c>
    </row>
    <row r="22" spans="2:3" x14ac:dyDescent="0.25">
      <c r="B22" s="155" t="s">
        <v>391</v>
      </c>
      <c r="C22" s="156" t="s">
        <v>392</v>
      </c>
    </row>
    <row r="23" spans="2:3" x14ac:dyDescent="0.25">
      <c r="B23" s="155" t="s">
        <v>394</v>
      </c>
      <c r="C23" s="156" t="s">
        <v>395</v>
      </c>
    </row>
    <row r="24" spans="2:3" x14ac:dyDescent="0.25">
      <c r="B24" s="155" t="s">
        <v>397</v>
      </c>
      <c r="C24" s="156" t="s">
        <v>378</v>
      </c>
    </row>
    <row r="25" spans="2:3" x14ac:dyDescent="0.25">
      <c r="B25" s="155" t="s">
        <v>399</v>
      </c>
      <c r="C25" s="156" t="s">
        <v>400</v>
      </c>
    </row>
    <row r="26" spans="2:3" x14ac:dyDescent="0.25">
      <c r="B26" s="155" t="s">
        <v>402</v>
      </c>
      <c r="C26" s="156" t="s">
        <v>403</v>
      </c>
    </row>
    <row r="27" spans="2:3" x14ac:dyDescent="0.25">
      <c r="B27" s="155" t="s">
        <v>405</v>
      </c>
      <c r="C27" s="156" t="s">
        <v>406</v>
      </c>
    </row>
    <row r="28" spans="2:3" x14ac:dyDescent="0.25">
      <c r="B28" s="155" t="s">
        <v>408</v>
      </c>
      <c r="C28" s="156" t="s">
        <v>409</v>
      </c>
    </row>
    <row r="29" spans="2:3" ht="15.75" thickBot="1" x14ac:dyDescent="0.3">
      <c r="B29" s="157" t="s">
        <v>411</v>
      </c>
      <c r="C29" s="158" t="s">
        <v>412</v>
      </c>
    </row>
  </sheetData>
  <mergeCells count="1">
    <mergeCell ref="B3:C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Indice</vt:lpstr>
      <vt:lpstr>1. Identificación de Procesos</vt:lpstr>
      <vt:lpstr>2. Registro de Sistemas</vt:lpstr>
      <vt:lpstr>3. Registro de Activos</vt:lpstr>
      <vt:lpstr>4. Tiempo de Recuperación</vt:lpstr>
      <vt:lpstr>5. Criticidad de los Procesos</vt:lpstr>
      <vt:lpstr>6. Amenazas</vt:lpstr>
      <vt:lpstr>7. Prob. Eventos vs Impacto</vt:lpstr>
      <vt:lpstr>8. Impactos</vt:lpstr>
      <vt:lpstr>9. Frecuencia Acumulada</vt:lpstr>
      <vt:lpstr>10. Impactos relevantes</vt:lpstr>
      <vt:lpstr>11. Análisis de Impacto a la Op</vt:lpstr>
      <vt:lpstr>12. Criticidad impacto vs prob</vt:lpstr>
      <vt:lpstr>12.1Guía p Establecer Severidad</vt:lpstr>
      <vt:lpstr>13. Estrategia de Mitigación</vt:lpstr>
      <vt:lpstr>14. Plan Mitigación</vt:lpstr>
      <vt:lpstr>16. Lista de Procesos</vt:lpstr>
      <vt:lpstr>17. Resumen Lista de Procesos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Fernando Navarro C.</dc:creator>
  <cp:keywords>Seguridad Integral Siglo XXI</cp:keywords>
  <cp:lastModifiedBy>Fernando Navarro</cp:lastModifiedBy>
  <dcterms:created xsi:type="dcterms:W3CDTF">2015-12-09T16:22:21Z</dcterms:created>
  <dcterms:modified xsi:type="dcterms:W3CDTF">2017-01-03T22:38:14Z</dcterms:modified>
</cp:coreProperties>
</file>