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469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Hoja1!$A$3:$X$415</definedName>
  </definedNames>
  <calcPr calcId="145621"/>
</workbook>
</file>

<file path=xl/comments1.xml><?xml version="1.0" encoding="utf-8"?>
<comments xmlns="http://schemas.openxmlformats.org/spreadsheetml/2006/main">
  <authors>
    <author>Erick Fallas Barquero</author>
  </authors>
  <commentList>
    <comment ref="D89" authorId="0">
      <text>
        <r>
          <rPr>
            <b/>
            <sz val="9"/>
            <color indexed="81"/>
            <rFont val="Tahoma"/>
            <family val="2"/>
          </rPr>
          <t>Erick Fallas Barquero:</t>
        </r>
        <r>
          <rPr>
            <sz val="9"/>
            <color indexed="81"/>
            <rFont val="Tahoma"/>
            <family val="2"/>
          </rPr>
          <t xml:space="preserve">
CBCR-013246-2017-PRB-00350 </t>
        </r>
      </text>
    </comment>
  </commentList>
</comments>
</file>

<file path=xl/sharedStrings.xml><?xml version="1.0" encoding="utf-8"?>
<sst xmlns="http://schemas.openxmlformats.org/spreadsheetml/2006/main" count="2279" uniqueCount="1238">
  <si>
    <t>APERTURA</t>
  </si>
  <si>
    <t>OBJETO CONTRACTUAL</t>
  </si>
  <si>
    <t>ASPECTOS RELEVANTES</t>
  </si>
  <si>
    <t>OFERTAS RECIBIDAS</t>
  </si>
  <si>
    <t>ADJUDICATARIO</t>
  </si>
  <si>
    <t>TÉRMINOS DEL CONTRATO</t>
  </si>
  <si>
    <t>FECHA</t>
  </si>
  <si>
    <t>HORA</t>
  </si>
  <si>
    <t xml:space="preserve">BIEN O SERVICIO </t>
  </si>
  <si>
    <t>CANTIDAD DE RENGLONES</t>
  </si>
  <si>
    <t xml:space="preserve">ESTIMACIÓN DEL NEGOCIO </t>
  </si>
  <si>
    <t>PLAZO CONTRACTUAL</t>
  </si>
  <si>
    <t xml:space="preserve">NOMBRE </t>
  </si>
  <si>
    <t>CÉDULA  FÍSICA O JURÍDICA</t>
  </si>
  <si>
    <t>NOMBRE</t>
  </si>
  <si>
    <t>NÚMERO DE CONCURSO</t>
  </si>
  <si>
    <t>MONTO ADJUDICADO TOTAL</t>
  </si>
  <si>
    <t>PLAZO DE ENTREGA</t>
  </si>
  <si>
    <t>PRECIO</t>
  </si>
  <si>
    <t>EXPERIENCIA</t>
  </si>
  <si>
    <t>TIEMPO DE ENTREGA</t>
  </si>
  <si>
    <t>Tiquete aéreo Puerto Rico</t>
  </si>
  <si>
    <t>2 días hábiles</t>
  </si>
  <si>
    <t>N/A</t>
  </si>
  <si>
    <t>3-101-130983</t>
  </si>
  <si>
    <t>CALIFICACIÓN</t>
  </si>
  <si>
    <t>2017CD-000001-0012800001</t>
  </si>
  <si>
    <t>Plaza</t>
  </si>
  <si>
    <t> 3-101-358495</t>
  </si>
  <si>
    <t>3-101-057971</t>
  </si>
  <si>
    <t>3-101-010216</t>
  </si>
  <si>
    <t> 3 Días hábiles</t>
  </si>
  <si>
    <t>2017CD-000002-0012800001</t>
  </si>
  <si>
    <t>70 días naturales</t>
  </si>
  <si>
    <t>3-101-122731</t>
  </si>
  <si>
    <t>2017LA-000001-0012800001</t>
  </si>
  <si>
    <t>1 año</t>
  </si>
  <si>
    <t>3-101-017989</t>
  </si>
  <si>
    <t>2 días naturales</t>
  </si>
  <si>
    <t>2017CD-000003-0012800001</t>
  </si>
  <si>
    <t>3-101-032032</t>
  </si>
  <si>
    <t>3-101-358495</t>
  </si>
  <si>
    <t>365 días</t>
  </si>
  <si>
    <t>3-101-228211</t>
  </si>
  <si>
    <t>2017LN-000001-0012800001</t>
  </si>
  <si>
    <t>3-101-079719</t>
  </si>
  <si>
    <t>3-101-176505</t>
  </si>
  <si>
    <t> 3-101-446130</t>
  </si>
  <si>
    <t>Consorcio Babel</t>
  </si>
  <si>
    <t>3-101-626229</t>
  </si>
  <si>
    <t>3-101-345017</t>
  </si>
  <si>
    <t>3-101-324563</t>
  </si>
  <si>
    <t> 16/03/2017</t>
  </si>
  <si>
    <t>Adquisición de Extintores</t>
  </si>
  <si>
    <t>45 días naturales</t>
  </si>
  <si>
    <t>1-1173-0945</t>
  </si>
  <si>
    <t>2017CD-000004-0012800001</t>
  </si>
  <si>
    <t>3-101-443089</t>
  </si>
  <si>
    <t>3-101-086562</t>
  </si>
  <si>
    <t>3-101-035798</t>
  </si>
  <si>
    <t>3-101-695666</t>
  </si>
  <si>
    <t>3-101-310800</t>
  </si>
  <si>
    <t>3-101-031193</t>
  </si>
  <si>
    <t>3-101-576808</t>
  </si>
  <si>
    <t>3-101-361529</t>
  </si>
  <si>
    <t>3-101-229445</t>
  </si>
  <si>
    <t>3-101-580610</t>
  </si>
  <si>
    <t> 27/03/2017</t>
  </si>
  <si>
    <t>65 días naturales</t>
  </si>
  <si>
    <t>3-101-036041</t>
  </si>
  <si>
    <t>2017CD-000005-0012800001</t>
  </si>
  <si>
    <t xml:space="preserve">65 días naturales </t>
  </si>
  <si>
    <t>3-101-133081</t>
  </si>
  <si>
    <t>3-101-535785</t>
  </si>
  <si>
    <t> 04/04/2017</t>
  </si>
  <si>
    <t>3-101-691195</t>
  </si>
  <si>
    <t>2017CD-000006-0012800001</t>
  </si>
  <si>
    <t>3-101-175991</t>
  </si>
  <si>
    <t>1-0878-0039</t>
  </si>
  <si>
    <t>2017CD-000007-0012800001</t>
  </si>
  <si>
    <t>plaza</t>
  </si>
  <si>
    <t xml:space="preserve">35 días naturales </t>
  </si>
  <si>
    <t>3-102-603525</t>
  </si>
  <si>
    <t>¢5,214,527.51</t>
  </si>
  <si>
    <t>35 días naturales</t>
  </si>
  <si>
    <t>3-101-596137</t>
  </si>
  <si>
    <t>¢1,848,736.50</t>
  </si>
  <si>
    <t>3-101-393663</t>
  </si>
  <si>
    <t> 25/04/2017</t>
  </si>
  <si>
    <t>30 días hábiles</t>
  </si>
  <si>
    <t>3-101-067350</t>
  </si>
  <si>
    <t>2017LA-000002-0012800001</t>
  </si>
  <si>
    <t>1-0449-0062</t>
  </si>
  <si>
    <t>3-102-567822</t>
  </si>
  <si>
    <t>3-0354-0755</t>
  </si>
  <si>
    <t> 26/04/2017</t>
  </si>
  <si>
    <t>50% precio, 30% mantenimiento correctivo</t>
  </si>
  <si>
    <t>2017LA-000003-0012800001</t>
  </si>
  <si>
    <t xml:space="preserve"> días hábiles</t>
  </si>
  <si>
    <t> 27/04/2017</t>
  </si>
  <si>
    <t>Adquisición de aceites y lubricantes para la flotilla vehicular del Benemérito Cuerpo de Bomberos de Costa Rica</t>
  </si>
  <si>
    <t xml:space="preserve">reglones 1,2,3,4 y 5 se realizaran entregas parciales plazo máximo 8 meses, son única entrega a 20 días </t>
  </si>
  <si>
    <t>3-101-023720</t>
  </si>
  <si>
    <t>2017LA-000004-0012800001</t>
  </si>
  <si>
    <t>plazo total 8 meses, entregas parciales detalladas según cartel</t>
  </si>
  <si>
    <t>3-101-685175</t>
  </si>
  <si>
    <t>Lubriespeciales Intl. R.L.</t>
  </si>
  <si>
    <t>¢13,388,544.00</t>
  </si>
  <si>
    <t>3-101-655342</t>
  </si>
  <si>
    <t>Imporcarsa M&amp;M S.A.</t>
  </si>
  <si>
    <t>¢3,173,414.40</t>
  </si>
  <si>
    <t>3-101-145848</t>
  </si>
  <si>
    <t>$1,805.44</t>
  </si>
  <si>
    <t>3-102-379100</t>
  </si>
  <si>
    <t>¢1,207,290.00</t>
  </si>
  <si>
    <t>3-101-025849</t>
  </si>
  <si>
    <t>Corporación Grupo Q S.A..</t>
  </si>
  <si>
    <t>¢3,137,996.16</t>
  </si>
  <si>
    <t>3-101-324391</t>
  </si>
  <si>
    <t>3-101-033770</t>
  </si>
  <si>
    <t>3-101-621937</t>
  </si>
  <si>
    <t>3-101-336780</t>
  </si>
  <si>
    <t>3-101-095457</t>
  </si>
  <si>
    <t>Tiquetes aéreos para capacitación en Dallas Texas</t>
  </si>
  <si>
    <t>3 días hábiles</t>
  </si>
  <si>
    <t>2017CD-000009-0012800001</t>
  </si>
  <si>
    <t> 11/05/2017</t>
  </si>
  <si>
    <t>3 meses</t>
  </si>
  <si>
    <t>70% mantenimiento correctivo y 30% preventivo</t>
  </si>
  <si>
    <t>3-101-035198</t>
  </si>
  <si>
    <t>2017CD-000011-0012800001</t>
  </si>
  <si>
    <t>3-101-388373</t>
  </si>
  <si>
    <t>30 días naturales</t>
  </si>
  <si>
    <t>3-101-252838</t>
  </si>
  <si>
    <t>Consulting Group Corporación Latinoamericana S.A.</t>
  </si>
  <si>
    <t>2017LA-000005-0012800001</t>
  </si>
  <si>
    <t>$38.335,00</t>
  </si>
  <si>
    <t>5 días hábiles</t>
  </si>
  <si>
    <t>3-101-446130</t>
  </si>
  <si>
    <t>Holst Van Patten S.A.</t>
  </si>
  <si>
    <t>$2.280,00</t>
  </si>
  <si>
    <t>3-101-663391</t>
  </si>
  <si>
    <t>Datagrama Comunicaciones S.A.</t>
  </si>
  <si>
    <t>$8.913,65</t>
  </si>
  <si>
    <t>3-101-655406</t>
  </si>
  <si>
    <t>$19.963,11</t>
  </si>
  <si>
    <t>3-101-111502</t>
  </si>
  <si>
    <t>3-101-632069</t>
  </si>
  <si>
    <t>3-101-005197</t>
  </si>
  <si>
    <t>3-101-110966</t>
  </si>
  <si>
    <t>3-101-423305</t>
  </si>
  <si>
    <t>3-101-094473</t>
  </si>
  <si>
    <t>3-101-247605</t>
  </si>
  <si>
    <t>40 días naturales</t>
  </si>
  <si>
    <t>3-101-337249</t>
  </si>
  <si>
    <t>Componentes El Orbe S.A.</t>
  </si>
  <si>
    <t>2017CD-000012-0012800001</t>
  </si>
  <si>
    <t>$9,437.81</t>
  </si>
  <si>
    <t>3-101-667782</t>
  </si>
  <si>
    <t> 12/05/2017</t>
  </si>
  <si>
    <t>Servicios de análisis de calidad de agua potable en todas las edificaciones del Cuerpo de Bomberos</t>
  </si>
  <si>
    <t>15 días naturales</t>
  </si>
  <si>
    <t>3-101-074595</t>
  </si>
  <si>
    <t>2017LA-000006-0012800001</t>
  </si>
  <si>
    <t>3-101-576850</t>
  </si>
  <si>
    <t>3-101-135054</t>
  </si>
  <si>
    <t>3-101-402724</t>
  </si>
  <si>
    <t> 19/05/2017</t>
  </si>
  <si>
    <t>Adquisición del Servicio de desarrollo y mantenimiento de Aplicaciones Móviles</t>
  </si>
  <si>
    <t>30% aplicaciones móviles</t>
  </si>
  <si>
    <t>2017LA-000008-0012800001</t>
  </si>
  <si>
    <t>$29,750</t>
  </si>
  <si>
    <t>3-102-506788</t>
  </si>
  <si>
    <t>3-101-183300</t>
  </si>
  <si>
    <t>3-101-592926</t>
  </si>
  <si>
    <t>3-101-488330</t>
  </si>
  <si>
    <t>3-101-205327</t>
  </si>
  <si>
    <t>Impermeabilización de losas de concreto del Centro de Operaciones de Bomberos F5</t>
  </si>
  <si>
    <t>3-101-644805</t>
  </si>
  <si>
    <t>2017LA-000010-0012800001</t>
  </si>
  <si>
    <t> 22/05/2017</t>
  </si>
  <si>
    <t>Sustitución y modificación de portones en las Estaciones del Cuerpo de Bomberos en Costa Rica de Belén, Quepos, Esparza, las Juntas de Abangares y Guapiles</t>
  </si>
  <si>
    <t>3-101-177456</t>
  </si>
  <si>
    <t>2017LA-000011-0012800001</t>
  </si>
  <si>
    <t> 26/05/2017</t>
  </si>
  <si>
    <t>Herramientas para evaluaciones psicométricas por demanda para el personal del Cuerpo de Bomberos</t>
  </si>
  <si>
    <t>3-101-000974</t>
  </si>
  <si>
    <t>Librería Lehmann S.A</t>
  </si>
  <si>
    <t>2017CD-000013-0012800001</t>
  </si>
  <si>
    <t>¢13.936.200,00</t>
  </si>
  <si>
    <t>60 días hábiles</t>
  </si>
  <si>
    <t>Servicios de mantenimiento preventivo y correctivo de elevadores instalados en las edificaciones del Cuerpo de Bomberos de Costa Rica</t>
  </si>
  <si>
    <t>4 años</t>
  </si>
  <si>
    <t>3-101-600407</t>
  </si>
  <si>
    <t>2017LA-000013-0012800001</t>
  </si>
  <si>
    <t>3-101-340543</t>
  </si>
  <si>
    <t>Servicio de Suministro e instalación de acumuladores de corrientes (baterías) para la flota del Benemérito Cuerpo de Bomberos de Costa Rica</t>
  </si>
  <si>
    <t>3-101-519559</t>
  </si>
  <si>
    <t>2017LA-000014-0012800001</t>
  </si>
  <si>
    <t>₡21.721.800,00</t>
  </si>
  <si>
    <t>previo aviso</t>
  </si>
  <si>
    <t>3-101-358818</t>
  </si>
  <si>
    <t> 05/06/2017</t>
  </si>
  <si>
    <t>Suministro de closets de madera para dormitorios de Estaciones de Bomberos</t>
  </si>
  <si>
    <t>60 días naturales</t>
  </si>
  <si>
    <t>3-101-373922</t>
  </si>
  <si>
    <t>2017LA-000015-0012800001</t>
  </si>
  <si>
    <t>1-0876-0963</t>
  </si>
  <si>
    <t>2-0329-0486</t>
  </si>
  <si>
    <t>5-0264-0127</t>
  </si>
  <si>
    <t>3-101-233940</t>
  </si>
  <si>
    <t>2017LN-000002-0012800001</t>
  </si>
  <si>
    <t>¢81.036.504,00</t>
  </si>
  <si>
    <t>14 meses</t>
  </si>
  <si>
    <t>3-101-533029</t>
  </si>
  <si>
    <t>3-101-174285</t>
  </si>
  <si>
    <t>3-101-137163</t>
  </si>
  <si>
    <t>3-101-027174</t>
  </si>
  <si>
    <t> 3-102-067171</t>
  </si>
  <si>
    <t>3-101-391788</t>
  </si>
  <si>
    <t>2017LA-000016-0012800001</t>
  </si>
  <si>
    <t>₡11.595.652,20</t>
  </si>
  <si>
    <t>2017LA-000017-0012800001</t>
  </si>
  <si>
    <t> 13/06/2017</t>
  </si>
  <si>
    <t>Pruebas toxicológicas por demanda para el Cuerpo de Bomberos</t>
  </si>
  <si>
    <t>3-101-192730</t>
  </si>
  <si>
    <t>2017LA-000018-0012800001</t>
  </si>
  <si>
    <t>¢8.460.000,00</t>
  </si>
  <si>
    <t>Compra de útiles, materiales, consumibles de oficina y computo para el Cuerpo de Bomberos</t>
  </si>
  <si>
    <t xml:space="preserve">10 días naturales </t>
  </si>
  <si>
    <t>3-101-080638</t>
  </si>
  <si>
    <t>2017LA-000019-0012800001</t>
  </si>
  <si>
    <t>$58.364,81</t>
  </si>
  <si>
    <t>10 días naturales</t>
  </si>
  <si>
    <t>3-101-112933</t>
  </si>
  <si>
    <t>$43.312,17</t>
  </si>
  <si>
    <t> 14/06/2017</t>
  </si>
  <si>
    <t>365 días naturales</t>
  </si>
  <si>
    <t>3-101-192611</t>
  </si>
  <si>
    <t>2017LA-000020-0012800001</t>
  </si>
  <si>
    <t>3-101-500600</t>
  </si>
  <si>
    <t> 21/06/2017</t>
  </si>
  <si>
    <t>“Servicios de mantenimiento preventivo y correctivo de los portones y accesos de las edificaciones del Cuerpo de Bomberos en todo el país”</t>
  </si>
  <si>
    <t>3-101-354410</t>
  </si>
  <si>
    <t>2017LN-000003-0012800001</t>
  </si>
  <si>
    <t>¢77.625.000,00</t>
  </si>
  <si>
    <t>3-101-336176</t>
  </si>
  <si>
    <t> 14/07/2017</t>
  </si>
  <si>
    <t>Compra de Suministros y Materiales de Aseo y Limpieza para Edificaciones el Cuerpo de Bomberos de Costa Rica</t>
  </si>
  <si>
    <t>10% certificado ambiental y de calidad</t>
  </si>
  <si>
    <t>3-101-149768</t>
  </si>
  <si>
    <t>2017LA-000021-0012800001</t>
  </si>
  <si>
    <t>₡1.724.832,00</t>
  </si>
  <si>
    <t>10 día naturales</t>
  </si>
  <si>
    <t>3-101-041247</t>
  </si>
  <si>
    <t>Distribuidora Ferreplas San Jose S.A.</t>
  </si>
  <si>
    <t>¢4.264.735,00</t>
  </si>
  <si>
    <t>3-101-286770</t>
  </si>
  <si>
    <t>¢10.532.040,00</t>
  </si>
  <si>
    <t>3-101-079546</t>
  </si>
  <si>
    <t>¢3.713.434,84</t>
  </si>
  <si>
    <t>3-101-433332</t>
  </si>
  <si>
    <t>Centro Textil Jose Befeler S.A.</t>
  </si>
  <si>
    <t>¢901.533,40</t>
  </si>
  <si>
    <t>3-101-236387</t>
  </si>
  <si>
    <t>Distribuidora Florex Centroamericana S.A.</t>
  </si>
  <si>
    <t>¢742.003,20</t>
  </si>
  <si>
    <t>3-101-219989</t>
  </si>
  <si>
    <t>¢10.784.878,20</t>
  </si>
  <si>
    <t>¢5.784.673,40</t>
  </si>
  <si>
    <t>07 día naturales</t>
  </si>
  <si>
    <t>3-101-158781</t>
  </si>
  <si>
    <t>¢4.339.200,00</t>
  </si>
  <si>
    <t>3-101-734294</t>
  </si>
  <si>
    <t>$260,01</t>
  </si>
  <si>
    <t>10 día naturaleS</t>
  </si>
  <si>
    <t>3-102-363192</t>
  </si>
  <si>
    <t>Sondel S.A.</t>
  </si>
  <si>
    <t>¢882.812,50</t>
  </si>
  <si>
    <t>1-0583-0696</t>
  </si>
  <si>
    <t>Representaciones Sumi Comp Equipos S.A.</t>
  </si>
  <si>
    <t>¢574.975,80</t>
  </si>
  <si>
    <t>3-101-237629</t>
  </si>
  <si>
    <t>3-101-461798</t>
  </si>
  <si>
    <t>3-101-103324</t>
  </si>
  <si>
    <t>3-101-177147</t>
  </si>
  <si>
    <t>3-101-363887</t>
  </si>
  <si>
    <t>3-101-356793</t>
  </si>
  <si>
    <t>3-101-150385</t>
  </si>
  <si>
    <t>3-102-125787</t>
  </si>
  <si>
    <t>3-101-352457</t>
  </si>
  <si>
    <t>3-101-076023</t>
  </si>
  <si>
    <t>3-101-227277</t>
  </si>
  <si>
    <t>3-101-216046</t>
  </si>
  <si>
    <t>3-101-251650</t>
  </si>
  <si>
    <t>3-101-016469</t>
  </si>
  <si>
    <t>3-101-095926</t>
  </si>
  <si>
    <t>3-101-070401</t>
  </si>
  <si>
    <t>Alvaro Calvo Gutierrez</t>
  </si>
  <si>
    <t>2017CD-000015-0012800001</t>
  </si>
  <si>
    <t>$13.431,00</t>
  </si>
  <si>
    <t>42 días hábiles</t>
  </si>
  <si>
    <t>3-101-587642</t>
  </si>
  <si>
    <t>3-101-005553</t>
  </si>
  <si>
    <t>3-101-151966</t>
  </si>
  <si>
    <t>3-101-477991</t>
  </si>
  <si>
    <t>1-0810-0954</t>
  </si>
  <si>
    <t> 04/08/2017</t>
  </si>
  <si>
    <t>Marcado de llantas de la flota vehicular del Cuerpo de Bomberos</t>
  </si>
  <si>
    <t>3-101-004555</t>
  </si>
  <si>
    <t>2017CD-000016-0012800001</t>
  </si>
  <si>
    <t>¢7.226.999,75</t>
  </si>
  <si>
    <t>Servicios de Soporte y Mantenimiento para el Módulo de Facturación del Cuerpo de Bomberos</t>
  </si>
  <si>
    <t>1 mes</t>
  </si>
  <si>
    <t>3-101-104050</t>
  </si>
  <si>
    <t>2017CD-000017-0012800001</t>
  </si>
  <si>
    <t>$5,625.00</t>
  </si>
  <si>
    <t>3-101-320319</t>
  </si>
  <si>
    <t>Electro Milenium Jeangab S.A.</t>
  </si>
  <si>
    <t>2017CD-000018-0012800001</t>
  </si>
  <si>
    <t>₡508,217.50</t>
  </si>
  <si>
    <t>10 días hábiles</t>
  </si>
  <si>
    <t>3-101-172080</t>
  </si>
  <si>
    <t>Sensey S.A.</t>
  </si>
  <si>
    <t>$2,112.25</t>
  </si>
  <si>
    <t>15 días hábiles</t>
  </si>
  <si>
    <t>3-101-192575</t>
  </si>
  <si>
    <t>Conzumel, S.A.</t>
  </si>
  <si>
    <t>₡2,183.160.00</t>
  </si>
  <si>
    <t>20 días hábiles</t>
  </si>
  <si>
    <t>3-101-124752</t>
  </si>
  <si>
    <t>Eugresa,S.A.</t>
  </si>
  <si>
    <t>₡765,688.00</t>
  </si>
  <si>
    <t>3-101-089260</t>
  </si>
  <si>
    <t>3-101-631282</t>
  </si>
  <si>
    <t>3-101-090073</t>
  </si>
  <si>
    <t>3-101-151768</t>
  </si>
  <si>
    <t> 31/08/2017</t>
  </si>
  <si>
    <t>Adquisición de sillas para oficinistas</t>
  </si>
  <si>
    <t>3-101-052993</t>
  </si>
  <si>
    <t>Muebles Metálicos Alvarado S.A</t>
  </si>
  <si>
    <t>2017CD-000019-0012800001</t>
  </si>
  <si>
    <t>¢5,763.000.00</t>
  </si>
  <si>
    <t>3-101-016273</t>
  </si>
  <si>
    <t>3-102-636436</t>
  </si>
  <si>
    <t>3-101-305945</t>
  </si>
  <si>
    <t>3-101-249998</t>
  </si>
  <si>
    <t>3-101-218522</t>
  </si>
  <si>
    <t>1-1182-0179</t>
  </si>
  <si>
    <t>3-101-234736</t>
  </si>
  <si>
    <t>3-101-112243</t>
  </si>
  <si>
    <t>3-101-659207</t>
  </si>
  <si>
    <t>3-101-077629</t>
  </si>
  <si>
    <t> 16:21</t>
  </si>
  <si>
    <t>3-101-579491</t>
  </si>
  <si>
    <t>2017LA-000024-0012800001</t>
  </si>
  <si>
    <t>3-101-270107</t>
  </si>
  <si>
    <t>3-002-045363</t>
  </si>
  <si>
    <t>3-101-024094</t>
  </si>
  <si>
    <t>2017CD-000020-0012800001</t>
  </si>
  <si>
    <t>$15.380,00</t>
  </si>
  <si>
    <t> 3-101-035798</t>
  </si>
  <si>
    <t>¢2.731.740,00</t>
  </si>
  <si>
    <t>3-101-462799</t>
  </si>
  <si>
    <t> 01/09/2017</t>
  </si>
  <si>
    <t>3-101-062195</t>
  </si>
  <si>
    <t>Ceres S.A.</t>
  </si>
  <si>
    <t>2017CD-000021-0012800001</t>
  </si>
  <si>
    <t>$16.500.00</t>
  </si>
  <si>
    <t>3-101-329575</t>
  </si>
  <si>
    <t>3-102-395241</t>
  </si>
  <si>
    <t>3-101-093123</t>
  </si>
  <si>
    <t>2-0315-0604</t>
  </si>
  <si>
    <t>3-101-394760</t>
  </si>
  <si>
    <t>Euro Amaltea S.A.</t>
  </si>
  <si>
    <t>2017CD-000022-0012800001</t>
  </si>
  <si>
    <t>$10.879,80</t>
  </si>
  <si>
    <t>$6.047,81</t>
  </si>
  <si>
    <t>3-101-576790</t>
  </si>
  <si>
    <t>90 días naturales</t>
  </si>
  <si>
    <t>3-101-483480</t>
  </si>
  <si>
    <t>2017CD-000023-0012800001</t>
  </si>
  <si>
    <t>$12.376,00</t>
  </si>
  <si>
    <t>64 días hábiles</t>
  </si>
  <si>
    <t>3-101-169216</t>
  </si>
  <si>
    <t> 3-101-695666</t>
  </si>
  <si>
    <t>3-102-694249</t>
  </si>
  <si>
    <t>“Adquisición de parlantes, controles de sirena y luces led para la Flotilla Vehicular del Benemérito Cuerpo de Bomberos”</t>
  </si>
  <si>
    <t>3-101-532122</t>
  </si>
  <si>
    <t>Seguricentro S.A.</t>
  </si>
  <si>
    <t>2017CD-000024-0012800001</t>
  </si>
  <si>
    <t>¢5.495.353,01</t>
  </si>
  <si>
    <t>3-101-036581</t>
  </si>
  <si>
    <t> 14/09/2017</t>
  </si>
  <si>
    <t>50 días naturales</t>
  </si>
  <si>
    <t>2017LA-000030-0012800001</t>
  </si>
  <si>
    <t>$37.493,61</t>
  </si>
  <si>
    <t>50 día naturales</t>
  </si>
  <si>
    <t>3-101-481987</t>
  </si>
  <si>
    <t>3-101-672206</t>
  </si>
  <si>
    <t>3-101-133327</t>
  </si>
  <si>
    <t> 3-101-423305</t>
  </si>
  <si>
    <t>3-101-389690</t>
  </si>
  <si>
    <t>3-101-034067</t>
  </si>
  <si>
    <t>3-101-017746</t>
  </si>
  <si>
    <t> 19/09/2017 </t>
  </si>
  <si>
    <t> 16:24</t>
  </si>
  <si>
    <t> 3-101-136314</t>
  </si>
  <si>
    <t>Electrotécnica S.A.</t>
  </si>
  <si>
    <t>2017LA-000031-0012800001</t>
  </si>
  <si>
    <t>$40.352.55</t>
  </si>
  <si>
    <t>3-101-029593</t>
  </si>
  <si>
    <t>3-101-228243</t>
  </si>
  <si>
    <t> 27/09/2017</t>
  </si>
  <si>
    <t>Raciones alimenticias de larga duración para el Cuerpo de Bomberos</t>
  </si>
  <si>
    <t> 75 Días naturales</t>
  </si>
  <si>
    <t>3-101-505492</t>
  </si>
  <si>
    <t>El Paraís Azul S.A.</t>
  </si>
  <si>
    <t>2017CD-000027-0012800001</t>
  </si>
  <si>
    <t>$21.486,60</t>
  </si>
  <si>
    <t>75 días naturales</t>
  </si>
  <si>
    <t>Arrendamiento de Inmueble para habilitación de Estación de Heredia</t>
  </si>
  <si>
    <t>3 años</t>
  </si>
  <si>
    <t>Corporación Titonia Mirasol S.A.</t>
  </si>
  <si>
    <t>ARRENDAMIENTO</t>
  </si>
  <si>
    <t>2017CD-000003-UP</t>
  </si>
  <si>
    <t>Servicio de Adminsitración de palataforma de monitoreo de hardware y software y monitoreo de componentes públicos de la plataforma informática del BCBCR</t>
  </si>
  <si>
    <t>22 días naturales</t>
  </si>
  <si>
    <t>Nomadic Solutions S.A.</t>
  </si>
  <si>
    <t>3-101-292459</t>
  </si>
  <si>
    <t>2017CD-000031-UP</t>
  </si>
  <si>
    <t>Servicio de vigilancia para edificaciones del Cuerpo de Bomberos</t>
  </si>
  <si>
    <t>6 meses</t>
  </si>
  <si>
    <t>AMPLIACIÓN ARTÍCULO 209</t>
  </si>
  <si>
    <t>2017CD-000001-UP</t>
  </si>
  <si>
    <t>Suministro de Materiales y Equipos para la Remodelación de la Nueva Estación de Bomberos de Heredia</t>
  </si>
  <si>
    <t>Font Servicios Electromecánicos S.A.</t>
  </si>
  <si>
    <t>3-101-362467</t>
  </si>
  <si>
    <t>Hidrotica S.A</t>
  </si>
  <si>
    <t>2017LA-000002-UP</t>
  </si>
  <si>
    <t>10 Dh</t>
  </si>
  <si>
    <t>Textiles y Vestuario para el personal del BCBCR</t>
  </si>
  <si>
    <t>Unico</t>
  </si>
  <si>
    <t>EXCEPCIÓN</t>
  </si>
  <si>
    <t>2017CD-000004-UP</t>
  </si>
  <si>
    <t>2 semanas</t>
  </si>
  <si>
    <t>Sustitución y modificación de portones en varias estaciones en el Cuerpo de Bomberos de Costa Rica</t>
  </si>
  <si>
    <t>Accesos Automáticos</t>
  </si>
  <si>
    <t>2017CD-000009-UP</t>
  </si>
  <si>
    <t>Adquisición de compresores de aire para ARAC (solución incluye rack de llenado y sistema de cascada)</t>
  </si>
  <si>
    <t xml:space="preserve">90 días naturales </t>
  </si>
  <si>
    <t>2017CD-000013-UP</t>
  </si>
  <si>
    <t>Equipo hidráulico de rescate vehicular</t>
  </si>
  <si>
    <t>2017CD-000014-UP</t>
  </si>
  <si>
    <t>Adquisición de cuatro terrenos para el Centro de Operaciones de Bomberos F5</t>
  </si>
  <si>
    <t>01-1140-0183</t>
  </si>
  <si>
    <t>2017CD-000008-UP</t>
  </si>
  <si>
    <t>Inmediato</t>
  </si>
  <si>
    <t>pendiente</t>
  </si>
  <si>
    <t>Herramientas y equipos para extinción con aguas</t>
  </si>
  <si>
    <t>60 días naturlales</t>
  </si>
  <si>
    <t>2017LA-000005-UP</t>
  </si>
  <si>
    <t>Camisetas promocionales para personal asalariado y voluntario</t>
  </si>
  <si>
    <t>3-101-180936</t>
  </si>
  <si>
    <t>2017CD-000015-UP</t>
  </si>
  <si>
    <t>Talleres de Integración para el Personal Asalariado y Voluntario</t>
  </si>
  <si>
    <t>Campamento Roble Alto</t>
  </si>
  <si>
    <t>3-002-05174318</t>
  </si>
  <si>
    <t xml:space="preserve"> Campamento Roble Alto</t>
  </si>
  <si>
    <t>AMPLIACIÓN ARTÍCULO 208</t>
  </si>
  <si>
    <t>2017LA-000009-UP</t>
  </si>
  <si>
    <t>21 días</t>
  </si>
  <si>
    <t>Cascos de protección estructural</t>
  </si>
  <si>
    <t>2017CD-000012-UP</t>
  </si>
  <si>
    <t>$41718,75</t>
  </si>
  <si>
    <t>Equipos de combustión interna</t>
  </si>
  <si>
    <t>3-101-004478</t>
  </si>
  <si>
    <t>2017LA-000006-UP</t>
  </si>
  <si>
    <t>1 día hábil</t>
  </si>
  <si>
    <t>Herramientas para emergencias prehospitalarias</t>
  </si>
  <si>
    <t>El Parais Azúl S.A.</t>
  </si>
  <si>
    <t>2017LA-000007-UP</t>
  </si>
  <si>
    <t>Herramientas de apoyo en emergencias con fuego</t>
  </si>
  <si>
    <t>Seguridad Industrial Cruz Verde</t>
  </si>
  <si>
    <t>2017LA-000010-UP</t>
  </si>
  <si>
    <t>Herramientas  y equipos de rescate</t>
  </si>
  <si>
    <t>2017LA-000008-UP</t>
  </si>
  <si>
    <t>Suministro e Instalación de Compresores Convencionales</t>
  </si>
  <si>
    <t xml:space="preserve">Hidroca Soluciones Integrales </t>
  </si>
  <si>
    <t>3-101-508702</t>
  </si>
  <si>
    <t>Hidroca Costa Rica S.A.</t>
  </si>
  <si>
    <t xml:space="preserve">2017CD-000020-UP </t>
  </si>
  <si>
    <t xml:space="preserve">Suministro e Instalación  de repuestos y servicio de reparación para Plataforma Bronto </t>
  </si>
  <si>
    <t>30 dias hábiles</t>
  </si>
  <si>
    <t>?</t>
  </si>
  <si>
    <t>2017CD-000021-UP</t>
  </si>
  <si>
    <t>30 días hábiles en importación de repuestos y 15 días hábiles para mano de obra.</t>
  </si>
  <si>
    <t xml:space="preserve">Medicamentos por Demanda para el Benemérito Cuerpo de Bomberos </t>
  </si>
  <si>
    <t>20 días naturales</t>
  </si>
  <si>
    <t>Farmacias Sucre</t>
  </si>
  <si>
    <t>3-101-054264</t>
  </si>
  <si>
    <t>Tiancy Médica S.A.</t>
  </si>
  <si>
    <t>2017LA-000003-UP</t>
  </si>
  <si>
    <t>Alquiler de un sistema para el control de inversiones por parte de la Unidad Financiera del Cuerpo de Bomberos</t>
  </si>
  <si>
    <t>Estratégica Consultoría Financiera S.A.</t>
  </si>
  <si>
    <t>2017CD-000024-UP</t>
  </si>
  <si>
    <t>Equipos de Radiocomunicación Digitales TDMA para el Cuerpo de Bomberos</t>
  </si>
  <si>
    <t>60 dias naturales</t>
  </si>
  <si>
    <t>Comuniaciones J.I.R.K &amp;J Sotoval S.A.</t>
  </si>
  <si>
    <t>3-101-466626</t>
  </si>
  <si>
    <t>Servicio de suministro e instalación de sistemas de alarma contra robo e incendio en varias edificaciones del Cuerpo de Bomberos de Costa Rica</t>
  </si>
  <si>
    <t>2017CD-000025-UP</t>
  </si>
  <si>
    <t>Herramientas de medición</t>
  </si>
  <si>
    <t>30 días naturlales</t>
  </si>
  <si>
    <t>Álvaro Calvo Gutierrez</t>
  </si>
  <si>
    <t>2017CD-000030-UP</t>
  </si>
  <si>
    <t>Equipos especializados para rescate urbano</t>
  </si>
  <si>
    <t xml:space="preserve">Álvaro Alonso Calvo Gutiérrez </t>
  </si>
  <si>
    <t>2017LA-000029-UP</t>
  </si>
  <si>
    <t xml:space="preserve">42 días hábiles </t>
  </si>
  <si>
    <t>Equipo especializado sustancias peligrosas MATPEL</t>
  </si>
  <si>
    <t>2017LA-000030-UP</t>
  </si>
  <si>
    <t>Equipo de protección personal</t>
  </si>
  <si>
    <t>2017LA-000031-UP</t>
  </si>
  <si>
    <t>Remodelación y Ampliación de la Estación de Bomberos en La Fortuna de San Carlos”</t>
  </si>
  <si>
    <t>3-101-102980</t>
  </si>
  <si>
    <t>2017PR-000001-UP</t>
  </si>
  <si>
    <t>¢43.950.000</t>
  </si>
  <si>
    <t>Construcción de techos, bodegas y pasillos techados en las estaciones de Bomberos de Rio Cuarto y Los Chiles”</t>
  </si>
  <si>
    <t>2017PR-000002-UP</t>
  </si>
  <si>
    <t>¢65.385.000,00</t>
  </si>
  <si>
    <t>Catawater Corporation Sociedad Anonima</t>
  </si>
  <si>
    <t>Adquisición de vehículos pick-up doble cabina 4X4 para el Cuerpo de Bomberos de Costa Rica</t>
  </si>
  <si>
    <t>Purdy Motor S.A.</t>
  </si>
  <si>
    <t>3-101-005744</t>
  </si>
  <si>
    <t>Agencia Datsun S.A.</t>
  </si>
  <si>
    <t>2017LA-000034-UP</t>
  </si>
  <si>
    <t>Semi remolques</t>
  </si>
  <si>
    <t>2017CD-000032-UP</t>
  </si>
  <si>
    <t>Tracto remolques (Mulas)</t>
  </si>
  <si>
    <t>5 días naturales</t>
  </si>
  <si>
    <t>2017CD-000036-UP</t>
  </si>
  <si>
    <t xml:space="preserve">5 días naturales </t>
  </si>
  <si>
    <t>Componentes para ampliación para espacios de almacenamiento en Datacenter</t>
  </si>
  <si>
    <t>42 días naturales</t>
  </si>
  <si>
    <t>2017-LA000039-UP</t>
  </si>
  <si>
    <t>Cargador frontal TE10 para la unidad Forestal 09 de la Academia de Bomberos</t>
  </si>
  <si>
    <t>Saturnia S.A.</t>
  </si>
  <si>
    <t>3-101-008015</t>
  </si>
  <si>
    <t xml:space="preserve">2017CD-000040-UP </t>
  </si>
  <si>
    <t>Servicio de Capacitación denominado encuentro Nacional de Bomberas</t>
  </si>
  <si>
    <t>3-003-051878</t>
  </si>
  <si>
    <t>2017CD-000041-UP</t>
  </si>
  <si>
    <t>UNICO</t>
  </si>
  <si>
    <t>Reencauche y mantenimiento preventivo de llantas para la flotilla vehicular del Cuerpo de Bomberos</t>
  </si>
  <si>
    <t>3 días naturales</t>
  </si>
  <si>
    <t>2017CD-000052-UP</t>
  </si>
  <si>
    <t>03 días naturales</t>
  </si>
  <si>
    <t>Trajes abejeros tipo apicultor</t>
  </si>
  <si>
    <t>¢12.500.000,00</t>
  </si>
  <si>
    <t>Luis Gustavo Chaves Mairena</t>
  </si>
  <si>
    <t>¢16.250.000,00</t>
  </si>
  <si>
    <t>Calzado de seguridad para el personal del Cuerpo de Bomberos</t>
  </si>
  <si>
    <t>2017CD-000035-UP</t>
  </si>
  <si>
    <t>Servicio de recarga y mantenimiento de extintores portátiles contra incendios del Benemérito Cuerpo de Bomberos</t>
  </si>
  <si>
    <t>2017CD-000005-UP</t>
  </si>
  <si>
    <t>5 DÍAS HÁBILES</t>
  </si>
  <si>
    <t>Textiles y vestuarios para el personal del Benemérito Cuerpo de Bomberos de Costa Rica</t>
  </si>
  <si>
    <t xml:space="preserve">2017CD-000038-UP </t>
  </si>
  <si>
    <t xml:space="preserve">Calzado de Seguridad para el personal del Cuerpo de Bomberos </t>
  </si>
  <si>
    <t>5% en cierre frontal o lateral interno de la cremallera</t>
  </si>
  <si>
    <t>Invotor S.A.</t>
  </si>
  <si>
    <t>2017CD-000023-UP</t>
  </si>
  <si>
    <t>Viajes Ejecutivos Mundiales Sociedad Anonima</t>
  </si>
  <si>
    <t>Times Square Travel Agency Sociedad Anonima</t>
  </si>
  <si>
    <t>Turvi Sociedad Anonima</t>
  </si>
  <si>
    <t>Daily Tours Sociedad Anonima</t>
  </si>
  <si>
    <t>Despacho Carvajal &amp; Colegiados Contadores Publicos Autorizados Sociedad Anonima</t>
  </si>
  <si>
    <t>Despacho Lara Eduarte Sociedad Anonima</t>
  </si>
  <si>
    <t>Agencia De Viajes Colon Sociedad Anonima</t>
  </si>
  <si>
    <t>Servicios Computacionales Nova Comp Sociedad Anonima</t>
  </si>
  <si>
    <t>Consorcio Dci Dinamica Consultores Internacional S.A. - Lidersoft Internacional S.A.</t>
  </si>
  <si>
    <t>Grupo Asesor En Informatica Sociedad Anonima</t>
  </si>
  <si>
    <t>Consulting Group Corporacion Latinoamericana Sociedad Anonima</t>
  </si>
  <si>
    <t>Consoltec Informatica Sociedad Anonima</t>
  </si>
  <si>
    <t>Softdial Sociedad Anonima</t>
  </si>
  <si>
    <t>Alex Mauricio Guillen Salazar</t>
  </si>
  <si>
    <t>Sistemas Contra Incendios Olpra Sociedad Anonima</t>
  </si>
  <si>
    <t>Equipos De Salud Ocupacional Sociedad Anonima</t>
  </si>
  <si>
    <t>Prevencion Y Seguridad Industrial Sociedad Anonima</t>
  </si>
  <si>
    <t>Epcom Internacional Sociedad Anonima</t>
  </si>
  <si>
    <t>Industrial Fire And Rescue Equipment Sociedad Anonima</t>
  </si>
  <si>
    <t>Sistemas De Proteccion Incorporados Sociedad Anonima</t>
  </si>
  <si>
    <t>G Y R Grupo Asesor, Sociedad Anonima</t>
  </si>
  <si>
    <t>Power Electric Sociedad Anonima</t>
  </si>
  <si>
    <t>Asesoria Optima En Seguridad Industrial Asosi Sociedad Anonima</t>
  </si>
  <si>
    <t>Gse Global System Engineering Socidad Anonima</t>
  </si>
  <si>
    <t>Instrumentos Musicales La Voz Sociedad Anonima</t>
  </si>
  <si>
    <t>Medisonido Sociedad Anonima</t>
  </si>
  <si>
    <t>Mas Musica Internacional Sociedad Anonima</t>
  </si>
  <si>
    <t>Evelyn Maritza Barrientos Villalta</t>
  </si>
  <si>
    <t>Monarca Uniformes Deportivos</t>
  </si>
  <si>
    <t>Distribuidora Dequis Sociedad Anonima</t>
  </si>
  <si>
    <t>Intec Internacional Sociedad Anonima</t>
  </si>
  <si>
    <t>Andres Aguilar Gonzalez</t>
  </si>
  <si>
    <t>Prevención Y Seguridad Industrial</t>
  </si>
  <si>
    <t>Vedova Y Obando S.A.</t>
  </si>
  <si>
    <t>Larko Sociedad De Responsabilidad Limitada</t>
  </si>
  <si>
    <t>Irioma Sociedad Anonima</t>
  </si>
  <si>
    <t>Promociones De Mercadeo Promerc Sociedad Anonima</t>
  </si>
  <si>
    <t>Motoservicio Grecia Sociedad Anonima</t>
  </si>
  <si>
    <t>Rogelio Fernandez Quesada</t>
  </si>
  <si>
    <t>L Y E De Flores Sociedad De Responsabilidad Limitada</t>
  </si>
  <si>
    <t>Walter Morales Vargas</t>
  </si>
  <si>
    <t>Prevención Y Seguridad Industrial S.A.</t>
  </si>
  <si>
    <t>I S Productos De Oficina Centroamerica Sociedad Anonima</t>
  </si>
  <si>
    <t>J Parrondo Sociedad Anonima</t>
  </si>
  <si>
    <t>Solucion Maxima En La Computacion Smc Sociedad Anonima</t>
  </si>
  <si>
    <t>Pico &amp; Liasa Sociedad Anonima</t>
  </si>
  <si>
    <t>Imporcarsa M &amp; M Sociedad Anonima</t>
  </si>
  <si>
    <t>Acelub (Aceites Y Lubricantes) Sociedad Anonima</t>
  </si>
  <si>
    <t>A R H De Alajuela Sociedad Anonima</t>
  </si>
  <si>
    <t>Lubriespeciales Internacionales Sociedad De Responsabilidad Limitada</t>
  </si>
  <si>
    <t>Corporacion Grupo Q Costa Rica Sociedad Anonima</t>
  </si>
  <si>
    <t>Lubricantes Azait Sociedad Anonima</t>
  </si>
  <si>
    <t>Central De Mangueras Sociedad Anonima</t>
  </si>
  <si>
    <t>G Industrial Group Sociedad Anonima</t>
  </si>
  <si>
    <t>Autostar Vehiculos Sociedad Anonima</t>
  </si>
  <si>
    <t>Doble S R Sociedad Anonima</t>
  </si>
  <si>
    <t>Servicios De Mantenimiento Cubero  S.A.</t>
  </si>
  <si>
    <t>Instalaciones Telefonicas Costa Rica Sociedad Anonima</t>
  </si>
  <si>
    <t>Global Q Comunicaciones Internacionales Sociedad Anonima</t>
  </si>
  <si>
    <t>Alfa G P R Tecnologias Sociedad Anonima</t>
  </si>
  <si>
    <t>Softline International Sociedad Anonima</t>
  </si>
  <si>
    <t>Tecnasa Cr Sociedad Anonima</t>
  </si>
  <si>
    <t>Componentes El Orbe Sociedad Anonima</t>
  </si>
  <si>
    <t>Segacorp De Costa Rica Sociedad Anonima</t>
  </si>
  <si>
    <t>Holst Van Patten Sociedad Anonima</t>
  </si>
  <si>
    <t>Datagrama Comunicaciones Sociedad Anonima</t>
  </si>
  <si>
    <t>Sisap Infosec Sociedad Anonima</t>
  </si>
  <si>
    <t>Sonda Tecnologias De Informacion De Costa Rica S.A.</t>
  </si>
  <si>
    <t>Rolosa Hyj Sociedad Anonima</t>
  </si>
  <si>
    <t>Tecnova Soluciones Sociedad Anonima</t>
  </si>
  <si>
    <t>Proveduria Global Gaba Sociedad Anonima</t>
  </si>
  <si>
    <t>Laboratorio Quimico Lambda Sociedad Anonima</t>
  </si>
  <si>
    <t>Microbiologia Analitica Sociedad Anonima</t>
  </si>
  <si>
    <t>Agrotec Laboratorios Analiticos Sociedad Anonima</t>
  </si>
  <si>
    <t>Chemlabs Sociedad Anonima</t>
  </si>
  <si>
    <t>Servicios De Mantenimiento Cubero S.A.</t>
  </si>
  <si>
    <t>Exsquared Outcoding</t>
  </si>
  <si>
    <t>Tecnosistemas Pridessa Sociedad Anonima</t>
  </si>
  <si>
    <t>3-101-592926 Sociedad Anonima</t>
  </si>
  <si>
    <t>Guiados (Cr) Sociedad Anonima</t>
  </si>
  <si>
    <t>Novaq Sociedad Anonima</t>
  </si>
  <si>
    <t>Accesos Automaticos Sociedad Anonima</t>
  </si>
  <si>
    <t>Libreria Lehmann Sociedad Anonima</t>
  </si>
  <si>
    <t>Elevaciones Tecnicas Sociedad Anonima</t>
  </si>
  <si>
    <t>Elevadores Schindler Sociedad Anonima</t>
  </si>
  <si>
    <t>La Casa De Las Baterias En Costa Rica Sociedad Anonima</t>
  </si>
  <si>
    <t>Super Baterias O C Sociedad Anonima</t>
  </si>
  <si>
    <t>Consorcio S.M.I. Ingenieros Consultores Y Constructores Sociedad Anonima</t>
  </si>
  <si>
    <t>Carlos Manuel Madrigal Mora</t>
  </si>
  <si>
    <t>Luis Emilio Cruz Castro</t>
  </si>
  <si>
    <t>Mauricio Alvarez Bravo</t>
  </si>
  <si>
    <t>Agencia De Seguridad Maxima Sociedad Anonima</t>
  </si>
  <si>
    <t>Grupo Mr Dos Y 3</t>
  </si>
  <si>
    <t>Grupo Corporativo De Seguridad Alfa S.A. &amp; Seguridad Alfa S.A.</t>
  </si>
  <si>
    <t>Css-Securitas Internacional De Costa Rica, Sociedad Anonima</t>
  </si>
  <si>
    <t>Consorcio De Informacion Y Seguridad S.A.</t>
  </si>
  <si>
    <t>Seguridad Y Vigilancia Sevin Limitada</t>
  </si>
  <si>
    <t>Globaltec Technologies Gmzs Sociedad Anonima</t>
  </si>
  <si>
    <t>Pruebas Modernas Del Istmo Sociedad Anonima</t>
  </si>
  <si>
    <t>Distribuidora Ramirez Y Castillo Sociedad Anonima</t>
  </si>
  <si>
    <t>Servicios Tecnicos Especializados S T E Sociedad Anonima</t>
  </si>
  <si>
    <t>Hidrotica Sociedad Anónima</t>
  </si>
  <si>
    <t>Techni Servicios V&amp;M Sociedad Anonima</t>
  </si>
  <si>
    <t>Salas Portones Y Sistemas Automaticos Sociedad Anonima</t>
  </si>
  <si>
    <t>Portones Rusticos Sociedad Anonima</t>
  </si>
  <si>
    <t>Moli Del Sur Sociedad Anonima</t>
  </si>
  <si>
    <t>Zaz Sociedad Anonima</t>
  </si>
  <si>
    <t>Representaciones Sumi Comp Equipos Sociedad Anonima</t>
  </si>
  <si>
    <t>Lemen De Costa Rica Sociedad Anonima</t>
  </si>
  <si>
    <t>Distribuidora Ferreplas San Jose Sociedad Anonima</t>
  </si>
  <si>
    <t>M E S T Multiservicios Empresariales Solucion Total Sociedad Anonima</t>
  </si>
  <si>
    <t>Caisa Inc De Costa Rica Sociedad Anonima</t>
  </si>
  <si>
    <t>Centro Textil Jose Befeler Sociedad Anonima</t>
  </si>
  <si>
    <t>Importaciones R C De Costa Rica Sociedad Anonima</t>
  </si>
  <si>
    <t>Medical Works Limitada</t>
  </si>
  <si>
    <t>Jorge Alejandro Arroyo Jimenez</t>
  </si>
  <si>
    <t>Comercializadora A T Del Sur Sociedad Anonima</t>
  </si>
  <si>
    <t>Magic Distributors Sociedad Anonima</t>
  </si>
  <si>
    <t>Distribuidora Ionics De Centroamerica Sociedad Anonima</t>
  </si>
  <si>
    <t>Pava De Grecia Sociedad Anonima</t>
  </si>
  <si>
    <t>Corporacion Quimisol Sociedad Anonima</t>
  </si>
  <si>
    <t>Distribuidora Florex Centroamericana Sociedad Anonima</t>
  </si>
  <si>
    <t>Fortech Quimica Sociedad Anonima</t>
  </si>
  <si>
    <t>Solventes Del Norte Limitada</t>
  </si>
  <si>
    <t>Mora Soto &amp; Compañia Sociedad Anonima</t>
  </si>
  <si>
    <t>Laboratorios Quimicos Arvi Sociedad Anonima</t>
  </si>
  <si>
    <t>Distribuidora Comercial Triple A Sociedad Anonima</t>
  </si>
  <si>
    <t>Inversiones Zuca Sociedad Anonima</t>
  </si>
  <si>
    <t>Corporacion Vado Quesada Sociedad Anonima</t>
  </si>
  <si>
    <t>Compañia De Seguridad Industrial Cruz Verde Sociedad Anonima</t>
  </si>
  <si>
    <t>Sondel Sociedad Anonima</t>
  </si>
  <si>
    <t xml:space="preserve">Sonda Tecnologías De Información Costa Rica S.A. </t>
  </si>
  <si>
    <t>Aluma Systems Costa Rica Sociedad Anonima</t>
  </si>
  <si>
    <t>M &amp; C De Costa Rica Sociedad Anonima</t>
  </si>
  <si>
    <t>Ceres Sociedad Anonima</t>
  </si>
  <si>
    <t>Proimport De Escazu Sociedad Anonima</t>
  </si>
  <si>
    <t>Alquiler De Equipo Para La Construccion Alco Sociedad Anonima</t>
  </si>
  <si>
    <t>Alvaro Alonso Calvo Gutierrez</t>
  </si>
  <si>
    <t>Quiros Y Compañia Sociedad Anonima</t>
  </si>
  <si>
    <t>Instituto Centroamericano De Administración</t>
  </si>
  <si>
    <t>Tecapro De Costa Rica Sociedad Anonima</t>
  </si>
  <si>
    <t>Electro Milenium Jeangab Sociedad Anonima</t>
  </si>
  <si>
    <t>Cozumel Sociedad Anonima</t>
  </si>
  <si>
    <t>Eugresa Sociedad Anonima</t>
  </si>
  <si>
    <t>Sensey Sociedad Anonima</t>
  </si>
  <si>
    <t>Inversiones La Rueca Sociedad Anonima</t>
  </si>
  <si>
    <t>G &amp; G Solutions Sociedad Anonima</t>
  </si>
  <si>
    <t>Tienda Internacional De Productos Sensacionales Sociedad Anonima</t>
  </si>
  <si>
    <t>Importadora Almacema Sociedad Anonima</t>
  </si>
  <si>
    <t>Muebles Metalicos Alvarado Sociedad Anonima</t>
  </si>
  <si>
    <t>Compañia Leogar Sociedad Anonima</t>
  </si>
  <si>
    <t>Basic Seats Limitada</t>
  </si>
  <si>
    <t>Poltronieri &amp; Compañia Sociedad Anonima</t>
  </si>
  <si>
    <t>Amoblamientos Fantini Sociedad Anonima</t>
  </si>
  <si>
    <t>Paneltech Sociedad Anonima</t>
  </si>
  <si>
    <t>Yorleny Mora Picado</t>
  </si>
  <si>
    <t>Comercializadora S Y G Internacional Sociedad Anonima</t>
  </si>
  <si>
    <t>Muebles Crometal Sociedad Anonima</t>
  </si>
  <si>
    <t>Bfr De Costa Rica Sociedad Anonima</t>
  </si>
  <si>
    <t>Euromobilia Sociedad Anonima</t>
  </si>
  <si>
    <t>Labin Sociedad Anonima</t>
  </si>
  <si>
    <t>Hospital Universitario Unibe Sociedad Anonima</t>
  </si>
  <si>
    <t>Asociación De Serviciso Médicos Costarricense</t>
  </si>
  <si>
    <t>Compañia Tecnica Y Comercial Satec Sociedad Anonima</t>
  </si>
  <si>
    <t>Amimed Salud Sociedad Anonima</t>
  </si>
  <si>
    <t>Taller Electrico Induni Sociedad Anonima</t>
  </si>
  <si>
    <t>Terra Equipos Sociedad Anonima</t>
  </si>
  <si>
    <t>Distribuidora Cummins Centroamerica Costa Rica Sociedad De Responsabilidad Limitada</t>
  </si>
  <si>
    <t>Fansde Costa Rica Sociedad Anonima</t>
  </si>
  <si>
    <t>Gines Artavia Zamora</t>
  </si>
  <si>
    <t>Euro Amaltea Sociedad Anonima</t>
  </si>
  <si>
    <t>Baruch Business &amp; Trade Sociedad Anonima</t>
  </si>
  <si>
    <t>Servicios Digitales Corporativos Rm Sociedad Anonima</t>
  </si>
  <si>
    <t>Invotor Sociedad Anonima</t>
  </si>
  <si>
    <t>Noylrod Internacional Sociedad De Responsabilidad Limitada</t>
  </si>
  <si>
    <t>F Chaves Y Compañia Sociedad Anonima</t>
  </si>
  <si>
    <t>Seguricentro Sociedad Anonima</t>
  </si>
  <si>
    <t>Altus Consulting Sociedad Anonima</t>
  </si>
  <si>
    <t>Vinet Technology Advisor Sociedad Anonima</t>
  </si>
  <si>
    <t>Sistemas Binarios De Costa Rica Sociedad Anonima</t>
  </si>
  <si>
    <t>Samer Equipos R.S.C. Sociedad Anonima</t>
  </si>
  <si>
    <t>Sonivision Sociedad Anonima</t>
  </si>
  <si>
    <t>Continex Continental Importacion Y Exportacion Sociedad Anonima</t>
  </si>
  <si>
    <t>Comtel Ingenieria Sociedad Anonima</t>
  </si>
  <si>
    <t>Electrotecnica Sociedad Anonima</t>
  </si>
  <si>
    <t>Saeg Engineering Group Sociedad Anonima</t>
  </si>
  <si>
    <t>El Parais Azul Sociedad Anonima</t>
  </si>
  <si>
    <t>Agencia De Seguridad Máxima S.A</t>
  </si>
  <si>
    <t>Crowe Horwath Cr Sociedad Anonima</t>
  </si>
  <si>
    <t>Asesoría Óptima En Seguridad Industrial S.A.</t>
  </si>
  <si>
    <t>Industrias Mh S.A.</t>
  </si>
  <si>
    <t>Craciones Deportivas El Monarca S.A.</t>
  </si>
  <si>
    <t>Compañía De Seguridad Industrial Cruz Verde</t>
  </si>
  <si>
    <t>Lubricantes Azait S.A.</t>
  </si>
  <si>
    <t>Autostar Vehículos S.A.</t>
  </si>
  <si>
    <t>Sistema Integral De Redes De Comunicación S.A.</t>
  </si>
  <si>
    <t>Seguridad Y Protección De Centroamérica Spc S.A.</t>
  </si>
  <si>
    <t>Servicos De Mantenimiento Cubero S.A.</t>
  </si>
  <si>
    <t>Sonda Tecnologías De Información S.A.</t>
  </si>
  <si>
    <t>Distribuidora Ramirez Y Castillo S.A</t>
  </si>
  <si>
    <t>Servicios Tecnicos Especializados S T E S.A.</t>
  </si>
  <si>
    <t xml:space="preserve">Taller Sanabria Vehículos Especiales Tsve Srl </t>
  </si>
  <si>
    <t>Zaz S.A</t>
  </si>
  <si>
    <t>Caisa Inc De Costa Rica S.A.</t>
  </si>
  <si>
    <t>Mest Multiservicios Empresariales Solución Total S.A.</t>
  </si>
  <si>
    <t>Distribuidora Ionics De Centroamerica S.A.</t>
  </si>
  <si>
    <t>Importaciones Rc De Costa Rica S.A.</t>
  </si>
  <si>
    <t>Pava De Grecia S.A.</t>
  </si>
  <si>
    <t>Comercializadora At Del Sur S.A.</t>
  </si>
  <si>
    <t xml:space="preserve">Sociedad Anónima De Vehículos Automotores </t>
  </si>
  <si>
    <t>Tec Apro De Costa Rica S.A.</t>
  </si>
  <si>
    <t>Quirós Y Compañía S.A.</t>
  </si>
  <si>
    <t>Labin S.A.</t>
  </si>
  <si>
    <t>Hospital Universitario Unibe S.A</t>
  </si>
  <si>
    <t>Asociación De Servicios Médicos Costarricense.</t>
  </si>
  <si>
    <t>Prevención Y Seguridad Industrial S.A</t>
  </si>
  <si>
    <t>Compañía Técnica Y Comercial Satec S.A.</t>
  </si>
  <si>
    <t>Sonda Tecnologías De Información De Costa Rica S.A</t>
  </si>
  <si>
    <t> Tiquetes aéreos para actividad del CCBICA</t>
  </si>
  <si>
    <t> Servicios profesionales en auditoría externa en Sistemas de Información del Cuerpo de Bomberos</t>
  </si>
  <si>
    <t> Tiquetes aéreos para actividades del CCBICA para dos funcionarios</t>
  </si>
  <si>
    <t> Servicios de horas para análisis, diseño, desarrollo y puesta en march de sistemas informáticos para el Cuerpo de Bomberos</t>
  </si>
  <si>
    <t> Servicio de suministro e instalación de sistemas de amplificación de sonido en varias edificaciones del Cuerpo de Bomberos de Costa Rica</t>
  </si>
  <si>
    <t> Adquisición de tiquetes aéreos para el Cuerpo de Bomberos</t>
  </si>
  <si>
    <t> Servicios de limpieza de tanques sépticos y trampas de grasa de las edificaciones del Cuerpo de Bomberos</t>
  </si>
  <si>
    <t> Servicio de mantenimiento preventivo y correctivo de Centrales telefónicas  para el Cuerpo de Bomberos de Costa Rica</t>
  </si>
  <si>
    <t> Licencias de Software para el Cuerpo de Bomberos</t>
  </si>
  <si>
    <t> Adquisición de Equipo de Impresión de gran formato para Cuerpo el Cuerpo de Bomberos de Costa Rica</t>
  </si>
  <si>
    <t> Servicio de Vigilancia para Academia Nacional de Bomberos</t>
  </si>
  <si>
    <t> Servicio de mantenimiento preventivo y correctivo de sistema de protección contra incendio a base de agua</t>
  </si>
  <si>
    <t> Servicios de mantenimiento preventivo y correctivo de compresores de aire respirable (Arac) y convencionales del Benemérito Cuerpo de Bomberos de Costa Rica</t>
  </si>
  <si>
    <t> “Servicios de mantenimiento preventivo y correctivo de los sistemas de bombeo agua potable y freáticos  de las edificaciones del Cuerpo de Bomberos en todo el país”</t>
  </si>
  <si>
    <t> Compra de electrodomésticos</t>
  </si>
  <si>
    <t> Exámenes y Valoraciones para personal del Cuerpo de Bomberos</t>
  </si>
  <si>
    <t> Maniquíes para entrenamiento de Academia de Bomberos continuo</t>
  </si>
  <si>
    <t> “Adquisición de Set de reparación Válvulas de acción rápida  para los Sistemas de Bombeo”</t>
  </si>
  <si>
    <t> Adquisición de Equipo de Telecomunicaciones para el Cuerpo de Bomberos de Costa Rica</t>
  </si>
  <si>
    <r>
      <t> </t>
    </r>
    <r>
      <rPr>
        <sz val="12"/>
        <color rgb="FF000000"/>
        <rFont val="Arial"/>
        <family val="2"/>
      </rPr>
      <t>Generadores eléctricos para la Academia de Bomberos</t>
    </r>
  </si>
  <si>
    <t xml:space="preserve"> 01/11/2017</t>
  </si>
  <si>
    <t>Suministro e instalación de aire acondicionado de precisión para el Cuerpo de Bomberos de Costa Rica</t>
  </si>
  <si>
    <t>60 días  naturales</t>
  </si>
  <si>
    <t>Quirós y Compañía S.A.</t>
  </si>
  <si>
    <t>¢7226999,75</t>
  </si>
  <si>
    <t>Adquisición de Llantas para la Flotilla Vehicular del Benemérito Cuerpo de Bomberos de Costa Rica</t>
  </si>
  <si>
    <t>180 días naturales</t>
  </si>
  <si>
    <t>3-101-167171</t>
  </si>
  <si>
    <t>3-101-197460</t>
  </si>
  <si>
    <t>3-101-188279</t>
  </si>
  <si>
    <t>3-101-017852</t>
  </si>
  <si>
    <t>3-102-695991</t>
  </si>
  <si>
    <t>3-101-191491</t>
  </si>
  <si>
    <t>3-101-364473</t>
  </si>
  <si>
    <t>Importadora Automanía de Cartago S.A.</t>
  </si>
  <si>
    <t>Recauchadora Trac Taco S.A.</t>
  </si>
  <si>
    <t>¢2.402.000,00</t>
  </si>
  <si>
    <t>$32.033,00</t>
  </si>
  <si>
    <t>Renglones N°1,2 y 7: 10 días naturales
 Renglón N°11: 3 días naturales
 Renglón N°12: 90 días naturales
 Renglón N°16: 15 días naturales</t>
  </si>
  <si>
    <t>Compra de electrodomésticos</t>
  </si>
  <si>
    <t>Conzumel, S.A</t>
  </si>
  <si>
    <t>´100%</t>
  </si>
  <si>
    <t>Muebles Metálicos Alvarado S.A.</t>
  </si>
  <si>
    <t>Exámenes y Valoraciones para personal del Cuerpo de Bomberos</t>
  </si>
  <si>
    <t>Aplica para cada orden de pedido</t>
  </si>
  <si>
    <t>30% distancia</t>
  </si>
  <si>
    <t>LABIN S.A.</t>
  </si>
  <si>
    <t>Hospital Universitario UNIBE S.A.</t>
  </si>
  <si>
    <t>Asociación de Servicios Médicos Costarricense.</t>
  </si>
  <si>
    <t>Maniquíes para entrenamiento de Academia de Bomberos continuo</t>
  </si>
  <si>
    <t> 3-101-462799</t>
  </si>
  <si>
    <t>Prevención y Seguridad Industrial S.A.</t>
  </si>
  <si>
    <t>Compañía Técnica y Comercial SATEC S.A</t>
  </si>
  <si>
    <t> 02-0315-0604</t>
  </si>
  <si>
    <t>2017LA-000025-0012800001</t>
  </si>
  <si>
    <t>3-101-678652</t>
  </si>
  <si>
    <t>3-101-053546</t>
  </si>
  <si>
    <t>3-101-688159</t>
  </si>
  <si>
    <t>1-1140-0461</t>
  </si>
  <si>
    <t>Deportes Jimmy CR S.A.</t>
  </si>
  <si>
    <t>¢11.399.214,00</t>
  </si>
  <si>
    <t>Luis Diego Mata Sanchez</t>
  </si>
  <si>
    <t>¢17.238.150,00</t>
  </si>
  <si>
    <t>Noylrod Internacional S.R.L.</t>
  </si>
  <si>
    <t>¢18.712.800,00</t>
  </si>
  <si>
    <t xml:space="preserve"> 60 días naturales</t>
  </si>
  <si>
    <t>30 días naturales (20 días hábiles)</t>
  </si>
  <si>
    <t>2017LA-000026-0012800001</t>
  </si>
  <si>
    <t> 04/09/2017</t>
  </si>
  <si>
    <t>1-0508-0040</t>
  </si>
  <si>
    <t>1-0959-0257</t>
  </si>
  <si>
    <t>3-102-498329</t>
  </si>
  <si>
    <t>3-101-458165</t>
  </si>
  <si>
    <t>3-101-622575</t>
  </si>
  <si>
    <t>3-101-158084</t>
  </si>
  <si>
    <t>3-0387-0182</t>
  </si>
  <si>
    <t>3-101-551208</t>
  </si>
  <si>
    <t>3-101-577073</t>
  </si>
  <si>
    <t>3-102-190031</t>
  </si>
  <si>
    <t> 3-101-068932</t>
  </si>
  <si>
    <t>Martin Alfredo Zuñiga Brenes</t>
  </si>
  <si>
    <t>₡74.000.000,00</t>
  </si>
  <si>
    <t>58 días naturales</t>
  </si>
  <si>
    <t>3101-169216</t>
  </si>
  <si>
    <t> 11/09/2017</t>
  </si>
  <si>
    <t xml:space="preserve">45 días hábiles </t>
  </si>
  <si>
    <t xml:space="preserve">60 días hábiles </t>
  </si>
  <si>
    <t>3-101-346854</t>
  </si>
  <si>
    <t>3-101-499024</t>
  </si>
  <si>
    <t>3-101-064341</t>
  </si>
  <si>
    <t>¢22,973.004.81</t>
  </si>
  <si>
    <t>Adquisición de Herramientas para Equipo de Radiocomunicación del CBCR</t>
  </si>
  <si>
    <t>3-101-179941</t>
  </si>
  <si>
    <t>Sonivisión Sociedad Anónima.</t>
  </si>
  <si>
    <t>$62,960.00</t>
  </si>
  <si>
    <t>Consorcio QP</t>
  </si>
  <si>
    <t>SOLME RC S.A.</t>
  </si>
  <si>
    <t>¢2,300,000.00</t>
  </si>
  <si>
    <t>SONDA Tecnologías de Información de Costa Rica S.A.</t>
  </si>
  <si>
    <t>Sonivisión S.A.</t>
  </si>
  <si>
    <t>$12.919,00</t>
  </si>
  <si>
    <t>3-101-658945</t>
  </si>
  <si>
    <t>6-0246-0567</t>
  </si>
  <si>
    <t> 3-101-111502</t>
  </si>
  <si>
    <t>2017CD-000026-0012800001</t>
  </si>
  <si>
    <t> 17:50</t>
  </si>
  <si>
    <t> 3-101-466626</t>
  </si>
  <si>
    <t>3-101-365118</t>
  </si>
  <si>
    <t>1-0578-0919</t>
  </si>
  <si>
    <t>3-101-247807</t>
  </si>
  <si>
    <t>3-101-122024</t>
  </si>
  <si>
    <t>3-101-261986</t>
  </si>
  <si>
    <t>3-101-414427</t>
  </si>
  <si>
    <t>3-101-469109</t>
  </si>
  <si>
    <t>3-101-423076</t>
  </si>
  <si>
    <t>3-101-311208</t>
  </si>
  <si>
    <t>Holts Van Patten S.A.</t>
  </si>
  <si>
    <t>¢4,791.200.00</t>
  </si>
  <si>
    <t>Comunicaciones J.I.R.K. Sotoval S.A.</t>
  </si>
  <si>
    <t>¢9,752.352.00</t>
  </si>
  <si>
    <t>3 a 4 semanas</t>
  </si>
  <si>
    <t>$5,125.97</t>
  </si>
  <si>
    <t>Soportexperto.Com S.A.</t>
  </si>
  <si>
    <t>¢468,476.91</t>
  </si>
  <si>
    <t>Luis Fernando Santamaría Barrantes</t>
  </si>
  <si>
    <t>¢114,563.92</t>
  </si>
  <si>
    <t>FG Suplidores S.A</t>
  </si>
  <si>
    <t>¢104,525.00</t>
  </si>
  <si>
    <t>29 días naturales</t>
  </si>
  <si>
    <t>Instalaciones Telefónicas Costa Rica S.A.</t>
  </si>
  <si>
    <t>$827.61</t>
  </si>
  <si>
    <t>Frama Soluciones S.A.</t>
  </si>
  <si>
    <t>$502.85</t>
  </si>
  <si>
    <t>Maya Communications S.A.</t>
  </si>
  <si>
    <t>$1,672.40</t>
  </si>
  <si>
    <t>Renglón 11, Inmediata Renglón 22, 30 días naturales</t>
  </si>
  <si>
    <t>3-101-136314</t>
  </si>
  <si>
    <t>2017LA-000032-0012800001</t>
  </si>
  <si>
    <t>Toldos para Campamentación para el Cuerpo de Bomberos</t>
  </si>
  <si>
    <t>140 días naturales</t>
  </si>
  <si>
    <t>3-101-180206</t>
  </si>
  <si>
    <t>3-101-224646</t>
  </si>
  <si>
    <t>3-101-382669</t>
  </si>
  <si>
    <t>3-101-147732</t>
  </si>
  <si>
    <t>3-101-013709</t>
  </si>
  <si>
    <t>Eurotoldos S.A.</t>
  </si>
  <si>
    <t>Mega Escenarios S.A.</t>
  </si>
  <si>
    <t>¢21.286.200,00</t>
  </si>
  <si>
    <t>¢67.800.000,00</t>
  </si>
  <si>
    <t xml:space="preserve"> 75 días naturales</t>
  </si>
  <si>
    <t>2017LA-000033-0012800001</t>
  </si>
  <si>
    <t>Alquiler de un sistema de Información General para la Administración y el control del portafolio de inversiones del Cuerpo de Bomberos</t>
  </si>
  <si>
    <t>3-101-077772</t>
  </si>
  <si>
    <t>¢12.000.000,00</t>
  </si>
  <si>
    <t>Agencias Básicas Mercantiles (AMB de Costa Rica S.A.).</t>
  </si>
  <si>
    <t>$6,476.25</t>
  </si>
  <si>
    <t>Sonda Tecnologías de Información S.A.</t>
  </si>
  <si>
    <t>$7,500.00</t>
  </si>
  <si>
    <t>3-101-027972</t>
  </si>
  <si>
    <t>3-101-478177</t>
  </si>
  <si>
    <t> 2017LA-000023-0012800001</t>
  </si>
  <si>
    <t> 2017LA-000024-0012800001</t>
  </si>
  <si>
    <t> Suministro e instalación de cerramientos perimetrales de la Estación de Bomberos de Siquirres, lote de Guacimo y lotes del Centro de Operaciones F5</t>
  </si>
  <si>
    <t> 2017CD-000023-0012800001</t>
  </si>
  <si>
    <t> “Adquisición de parlantes, controles de sirena y luces led para la Flotilla Vehicular del Benemérito Cuerpo de Bomberos”</t>
  </si>
  <si>
    <t> Suministro e instalación de sistemas de bombeo de agua potable en varias edificaciones del Cuerpo de Bomberos</t>
  </si>
  <si>
    <t> 2017LA-000028-0012800001</t>
  </si>
  <si>
    <t> 2017LA-000029-0012800001</t>
  </si>
  <si>
    <t> Mantenimiento correctivo y preventivo de los equipos utilizados en el Consultorio Médico del Cuerpo de Bomberos</t>
  </si>
  <si>
    <t> 2017CD-000025-0012800001</t>
  </si>
  <si>
    <t> Adquisición de Materiales, Repuestos y Accesorios para Telecomunicaciones</t>
  </si>
  <si>
    <t> Suministro e instalación de aire acondicionado de precisión para el Cuerpo de Bomberos de Costa Rica</t>
  </si>
  <si>
    <t> Compra de identificadores y sus accesorios  del Benemérito Cuerpo de Bomberos</t>
  </si>
  <si>
    <t> 2017CD-000028-0012800001</t>
  </si>
  <si>
    <t> Bolsa de Horas de soporte técnico especializado de software preventivo y correctivo para el Cuerpo de Bomberos</t>
  </si>
  <si>
    <t> 2017CD-000030-0012800001</t>
  </si>
  <si>
    <t>Quiros Y Compañía Sociedad Anónima</t>
  </si>
  <si>
    <t>Importadora A D Nat Sociedad Anónima</t>
  </si>
  <si>
    <t>Importadora Autonomía De Cartago Sociedad Anonima</t>
  </si>
  <si>
    <t>Muflicentro Rio Segundo Sociedad Anónima</t>
  </si>
  <si>
    <t>Recauchadora Trac Taco Sociedad Anónima</t>
  </si>
  <si>
    <t>Automax Sociedad De Responsabilidad Limitada</t>
  </si>
  <si>
    <t>Llantas Del Pacifico Sociedad Anónima</t>
  </si>
  <si>
    <t>Mayorista De Llantas Sociedad Anónima</t>
  </si>
  <si>
    <t>Electro Milenium Jeangab Sociedad Anónima</t>
  </si>
  <si>
    <t>Cozumel Sociedad Anónima</t>
  </si>
  <si>
    <t>Eugresa Sociedad Anónima</t>
  </si>
  <si>
    <t>Sensey Sociedad Anónima</t>
  </si>
  <si>
    <t>Inversiones La Rueca Sociedad Anónima</t>
  </si>
  <si>
    <t>G &amp; G Solutions Sociedad Anónima</t>
  </si>
  <si>
    <t>Tienda Internacional De Productos Sensacionales Sociedad Anónima</t>
  </si>
  <si>
    <t>Importadora Almacema Sociedad Anónima</t>
  </si>
  <si>
    <t>Muebles Metálicos Alvarado Sociedad Anónima</t>
  </si>
  <si>
    <t>Compañía Leogar Sociedad Anónima</t>
  </si>
  <si>
    <t>Poltronieri &amp; Compañía Sociedad Anónima</t>
  </si>
  <si>
    <t>Amoblamientos Fantini Sociedad Anónima</t>
  </si>
  <si>
    <t>Paneltech Sociedad Anónima</t>
  </si>
  <si>
    <t>Distribuidora Ramirez Y Castillo Sociedad Anónima</t>
  </si>
  <si>
    <t>Comercializadora S Y G Internacional Sociedad Anónima</t>
  </si>
  <si>
    <t>Muebles Crometal Sociedad Anónima</t>
  </si>
  <si>
    <t>Bfr De Costa Rica Sociedad Anónima</t>
  </si>
  <si>
    <t>Corporación Quimisol Sociedad Anónima</t>
  </si>
  <si>
    <t>Euromobilia Sociedad Anónima</t>
  </si>
  <si>
    <t>Labin Sociedad Anónima</t>
  </si>
  <si>
    <t>Hospital Universitario Unibe Sociedad Anónima</t>
  </si>
  <si>
    <t>Compañía Técnica Y Comercial Satec Sociedad Anónima</t>
  </si>
  <si>
    <t>Prevención Y Seguridad Industrial Sociedad Anónima</t>
  </si>
  <si>
    <t>Amimed Salud Sociedad Anónima</t>
  </si>
  <si>
    <t>Taller Electrico Induni Sociedad Anónima</t>
  </si>
  <si>
    <t>Terra Equipos Sociedad Anónima</t>
  </si>
  <si>
    <t>Ceres Sociedad Anónima</t>
  </si>
  <si>
    <t>Techni Servicios V&amp;M Sociedad Anónima</t>
  </si>
  <si>
    <t>Fansde Costa Rica Sociedad Anónima</t>
  </si>
  <si>
    <t>Deportes Jimmy Cr, Sociedad Anónima</t>
  </si>
  <si>
    <t>Consorcio Interamericano Caribe De Exportacion Sociedad Anónima</t>
  </si>
  <si>
    <t>Gym Supply Sociedad Anónima</t>
  </si>
  <si>
    <t>Euro Amaltea Sociedad Anónima</t>
  </si>
  <si>
    <t>Martin Alfredo Zúñiga Brenes</t>
  </si>
  <si>
    <t>Jorge Allan Zúñiga Solano</t>
  </si>
  <si>
    <t>Taller Industrial Reysa Ti Sociedad De Responsabilidad Limitada</t>
  </si>
  <si>
    <t>Ingeniería Y Desarrollos Corrales Sociedad Anónima</t>
  </si>
  <si>
    <t>Construcciones E Instalaciones Ventura Sociedad Anonima</t>
  </si>
  <si>
    <t>Constructora Joher Sociedad Anonima</t>
  </si>
  <si>
    <t>Multiconstructora Garcia Y Otoya - Ing.Luis Fernando Rojas Cordero</t>
  </si>
  <si>
    <t>Constructora C Y T Sociedad Anónima</t>
  </si>
  <si>
    <t>Consorcio S.M.I. Ingenieros Consultores Y Constructores Sociedad Anónima</t>
  </si>
  <si>
    <t>Jcvf Constructores De Costa Rica Sociedad Anónima</t>
  </si>
  <si>
    <t>Construtica Diseño Y Construcción Limitada</t>
  </si>
  <si>
    <t>La Nueva Unión Ferretera De San Jose Sociedad Anónima</t>
  </si>
  <si>
    <t>Servicios Digitales Corporativos Rm Sociedad Anónima</t>
  </si>
  <si>
    <t>Invotor Sociedad Anónima</t>
  </si>
  <si>
    <t>Epcom Internacional Sociedad Anónima</t>
  </si>
  <si>
    <t>Álvaro Alonso Calvo Gutiérrez</t>
  </si>
  <si>
    <t>F Chaves Y Compañía Sociedad Anónima</t>
  </si>
  <si>
    <t>Seguricentro Sociedad Anónima</t>
  </si>
  <si>
    <t>Alrotek De Centroamerica Sociedad Anónima</t>
  </si>
  <si>
    <t>Premiun Value Services Sociedad Anónima</t>
  </si>
  <si>
    <t>Taller Eléctrico Induni Sociedad Anónima</t>
  </si>
  <si>
    <t>Zebol Sociedad Anónima</t>
  </si>
  <si>
    <t>Comunicaciones Multiples Jv De Costa Rica Sociedad Anónima</t>
  </si>
  <si>
    <t>Sonivision Sociedad Anónima</t>
  </si>
  <si>
    <t>Solme Rc Sociedad Anónima</t>
  </si>
  <si>
    <t>Sonda Tecnologías De Información De Costa Rica S.A.</t>
  </si>
  <si>
    <t>Altus Consulting Sociedad Anónima</t>
  </si>
  <si>
    <t>Vinet Technology Advisor Sociedad Anónima</t>
  </si>
  <si>
    <t>Componentes El Orbe Sociedad Anónima</t>
  </si>
  <si>
    <t>Sistemas Binarios De Costa Rica Sociedad Anónima</t>
  </si>
  <si>
    <t>Sisap Infosec Sociedad Anónima</t>
  </si>
  <si>
    <t>Samer Equipos R.S.C. Sociedad Anónima</t>
  </si>
  <si>
    <t>Continex Continental Importación Y Exportación Sociedad Anónima</t>
  </si>
  <si>
    <t>Holst Van Patten Sociedad Anónima</t>
  </si>
  <si>
    <t>Comunicaciones J.I.R.K.&amp; J Sotoval Sociedad Anónima</t>
  </si>
  <si>
    <t>Soportexperto.Com Sociedad Anónima</t>
  </si>
  <si>
    <t>F G Suplidores Sociedad Anónima</t>
  </si>
  <si>
    <t>Instalaciones Telefónicas Costa Rica Sociedad Anónima</t>
  </si>
  <si>
    <t>Sevasa Sociedad Anónima</t>
  </si>
  <si>
    <t>Frama Soluciones Sociedad Anónima</t>
  </si>
  <si>
    <t>Lanprosa Sociedad Anónima</t>
  </si>
  <si>
    <t>Maya Communications Sociedad Anónima</t>
  </si>
  <si>
    <t>Power Solutions Sociedad Anónima</t>
  </si>
  <si>
    <t>Ramiz Supplies Sociedad Anónima</t>
  </si>
  <si>
    <t>Comtel Ingenieria Sociedad Anónima</t>
  </si>
  <si>
    <t>Electrotecnica Sociedad Anónima</t>
  </si>
  <si>
    <t>Saeg Engineering Group Sociedad Anónima</t>
  </si>
  <si>
    <t>Red Sistemas De Rotulación Sociedad Anónima</t>
  </si>
  <si>
    <t>Eurotoldos Sociedad Anónima</t>
  </si>
  <si>
    <t>Mega Escenarios Sociedad Anónima</t>
  </si>
  <si>
    <t>Tecadi Internacional Sociedad Anónima</t>
  </si>
  <si>
    <t>Mudanzas Mundiales Sociedad Anónima</t>
  </si>
  <si>
    <t>El Parais Azul Sociedad Anónima</t>
  </si>
  <si>
    <t>Estratégica Consultoría Financiera Sociedad Anónima</t>
  </si>
  <si>
    <t>Agencias Básicas Mercantiles (A B M De Costa Rica) Sociedad Anónima</t>
  </si>
  <si>
    <t>Grupo Tecnoweb.Com Sociedad Anónima</t>
  </si>
  <si>
    <t> Suministro e Instalación de una toma directade tanque, Tipo hidrante de Apoyo, en la Academia de Bomberos</t>
  </si>
  <si>
    <t> Servicio de Mantenimiento Preventivo y correctivo de unidades de potencia ininterrumpida</t>
  </si>
  <si>
    <t> Sunimistro de Grupo Electrogeno móvil (Planta eléctrica) con transferencia automática</t>
  </si>
  <si>
    <t> Tanque Bolsa para almacenamiento de agua potable para campamentación</t>
  </si>
  <si>
    <t> Suministro de Grupo Electrogenomóvil (Planta eléctrica) con transferencia automática</t>
  </si>
  <si>
    <t>Equipo deportivo para el programa de acondicionamiento físico de Bomberos</t>
  </si>
  <si>
    <t>Tanque Bolsa para Almacenamiento de agua potable para Campamentación</t>
  </si>
  <si>
    <t>PARAMETROS DE EVALUACIÓN</t>
  </si>
  <si>
    <t>CANTIDAD</t>
  </si>
  <si>
    <t>INICIO DE EJECUCIÓN</t>
  </si>
  <si>
    <t> 2017CD-000008-0012800001</t>
  </si>
  <si>
    <t xml:space="preserve">En formalización </t>
  </si>
  <si>
    <t>2017CD-000031-0012800001</t>
  </si>
  <si>
    <t xml:space="preserve">225 días naturales </t>
  </si>
  <si>
    <t>2017CD-000032-0012800001</t>
  </si>
  <si>
    <t>2017CD-000033-0012800001</t>
  </si>
  <si>
    <t>2017CD-000034-0012800001</t>
  </si>
  <si>
    <t>3-101-470076</t>
  </si>
  <si>
    <t>3-101-573508</t>
  </si>
  <si>
    <t>3-101-042847</t>
  </si>
  <si>
    <t>3-102-702944</t>
  </si>
  <si>
    <t>3-101-461496</t>
  </si>
  <si>
    <t>3-101-122682</t>
  </si>
  <si>
    <t>B B Consultores Artavia Sociedad Anónima.</t>
  </si>
  <si>
    <t>Comunicación Internacional S.A.</t>
  </si>
  <si>
    <t>Coco Relaciones Públicas Sociedad De Responsabilidad Limitada</t>
  </si>
  <si>
    <t>La Tres Letras Del Génesis Sociedad Anónima</t>
  </si>
  <si>
    <t>Soluciones Ejecutivas De Presentación Sociedad Anónima</t>
  </si>
  <si>
    <t>RMDC Imagen comunicación Centroamericana Sociedad Anónima</t>
  </si>
  <si>
    <t xml:space="preserve">165 días naturales </t>
  </si>
  <si>
    <t>Capacitaciones certificadas a nivel internacional para formación de Instructores, norma NFPA 1041 Instructor Nivel II y Oficiales de Seguridad,norma NFPA 1521</t>
  </si>
  <si>
    <t> 24/11/2017</t>
  </si>
  <si>
    <t>3-101-644612</t>
  </si>
  <si>
    <t>3-101-656111</t>
  </si>
  <si>
    <t>Centro De Formación Técnica Cefotec Sociedad Anónima</t>
  </si>
  <si>
    <t>CIC (Consultoria En Inocuidad Y Calidad Alimentaria)Sociedad Anonima</t>
  </si>
  <si>
    <t xml:space="preserve">45 dias naturales </t>
  </si>
  <si>
    <t>G Industrial Group Sociedad Anónima</t>
  </si>
  <si>
    <t xml:space="preserve">30 dias naturales </t>
  </si>
  <si>
    <t> 16:12</t>
  </si>
  <si>
    <t xml:space="preserve">210 días naturales </t>
  </si>
  <si>
    <t>3-102-177137</t>
  </si>
  <si>
    <t>01-0783-0008</t>
  </si>
  <si>
    <t>3-101-507545</t>
  </si>
  <si>
    <t>01-0449-0008</t>
  </si>
  <si>
    <t>Gutiérrez Marín Y Asociados Limitada</t>
  </si>
  <si>
    <t>Luis Diego León Barquero</t>
  </si>
  <si>
    <t>D.T. Baltodano Coghi Y Zayas Sociedad Anonima</t>
  </si>
  <si>
    <t>Ronald Azofeifa Fuentes</t>
  </si>
  <si>
    <t> Confección de la arquitectura de la imagen y estrategia de comunicación para la Academia Nacional de Bomberos</t>
  </si>
  <si>
    <t> Asesoría en la implementación de las Normas Internacionales de Contabilidad para el Sector Público</t>
  </si>
  <si>
    <t> “Adquisición de parlantes y controles de sirena para la Flotilla Vehicular del Cuerpo de Bomberos”</t>
  </si>
  <si>
    <t xml:space="preserve">Pendiente de aprobación interna </t>
  </si>
  <si>
    <t>un año</t>
  </si>
  <si>
    <t>Contratación Directa</t>
  </si>
  <si>
    <t>Licitación Abreviada</t>
  </si>
  <si>
    <t>Licitación Pública</t>
  </si>
  <si>
    <t>Precalificado</t>
  </si>
  <si>
    <t xml:space="preserve">Total de contrataciones </t>
  </si>
  <si>
    <t xml:space="preserve">FUNDAMENTO </t>
  </si>
  <si>
    <t>Ampliaciones al Amparo de los Articulos N°208 y N°209</t>
  </si>
  <si>
    <t>“Programa técnico modular para preparadores físicos el Cuerpo de Bomberos de Costa Rica”</t>
  </si>
  <si>
    <t>1 Año</t>
  </si>
  <si>
    <t>4-000-042150</t>
  </si>
  <si>
    <t>CIC (Consultora en Inocuidad y Calidad Alimentaria) Sociedad Anónima</t>
  </si>
  <si>
    <t>Universidad Nacional</t>
  </si>
  <si>
    <t> 2017LA-000035-0012800001</t>
  </si>
  <si>
    <t>5 días</t>
  </si>
  <si>
    <t>10% cantidad de unidades vendidas</t>
  </si>
  <si>
    <t> 3-101-013912</t>
  </si>
  <si>
    <t>3-101-446652</t>
  </si>
  <si>
    <t>3-101-500256</t>
  </si>
  <si>
    <t>Tractomotriz S.A.</t>
  </si>
  <si>
    <t>$52,686.86</t>
  </si>
  <si>
    <t>05 días naturales</t>
  </si>
  <si>
    <r>
      <t> </t>
    </r>
    <r>
      <rPr>
        <b/>
        <sz val="12"/>
        <color rgb="FF000000"/>
        <rFont val="Arial"/>
        <family val="2"/>
      </rPr>
      <t>2017LA-000036-0012800001</t>
    </r>
  </si>
  <si>
    <t>Tractomotriz Sociedad Anónima</t>
  </si>
  <si>
    <t>Euromateriales Equipo y  Maquinaria Sociedad Anónima</t>
  </si>
  <si>
    <t>Disagro Maquinaria Sociedad Anónima</t>
  </si>
  <si>
    <t>Dos montacargas de trabajo pesado con motor dual</t>
  </si>
  <si>
    <t>2017CD-000045-UP</t>
  </si>
  <si>
    <t>2017LA-000011-UP</t>
  </si>
  <si>
    <t> Artículos para reconociemiento del personal del Benemérito Cuerpo de Bomberos de Costa Rica y otros públicos</t>
  </si>
  <si>
    <t>2017LA-000001-UP</t>
  </si>
  <si>
    <t>2017CD-000010-UP</t>
  </si>
  <si>
    <t>2017CD-000016-UP</t>
  </si>
  <si>
    <t>2017LA-000013-UP</t>
  </si>
  <si>
    <t>2017LA-000012-UP</t>
  </si>
  <si>
    <t>2017LA-000014-UP</t>
  </si>
  <si>
    <t>2017LA-000015-UP</t>
  </si>
  <si>
    <t>2017CD-000028-UP</t>
  </si>
  <si>
    <t>2017LA-000018-UP</t>
  </si>
  <si>
    <t>2017LA-000017-UP</t>
  </si>
  <si>
    <t>2017LA-000022-UP</t>
  </si>
  <si>
    <t>2017CD-000029-UP</t>
  </si>
  <si>
    <t>2017LA-000025-UP</t>
  </si>
  <si>
    <t>2017LA-000026-UP</t>
  </si>
  <si>
    <t>2017LA-000020-UP</t>
  </si>
  <si>
    <t>2017LN-000007-UP</t>
  </si>
  <si>
    <t>2017LA-000024-UP</t>
  </si>
  <si>
    <t>2017LA-000027-UP</t>
  </si>
  <si>
    <t>2017LA-000028-UP</t>
  </si>
  <si>
    <t>2017LA-000032-UP</t>
  </si>
  <si>
    <t>2017LA-000033-UP</t>
  </si>
  <si>
    <t>2017LN-000006-UP</t>
  </si>
  <si>
    <t>2017LA-000036-UP</t>
  </si>
  <si>
    <t>2017CD-000034-UP</t>
  </si>
  <si>
    <t>2017CD-000037-UP</t>
  </si>
  <si>
    <t>2017CD-000042-UP</t>
  </si>
  <si>
    <t>2017CD-000047-UP</t>
  </si>
  <si>
    <t>2017CD-000046-UP</t>
  </si>
  <si>
    <t>2017LA-000044-UP</t>
  </si>
  <si>
    <t>2017CD-000049-UP</t>
  </si>
  <si>
    <t>2017CD-000043-UP</t>
  </si>
  <si>
    <t>2017CD-000048-UP</t>
  </si>
  <si>
    <t>2017CD-000053-UP</t>
  </si>
  <si>
    <t>2017CD-000051-UP</t>
  </si>
  <si>
    <t>2017LA-000043-UP</t>
  </si>
  <si>
    <t>2017LA-000049-UP</t>
  </si>
  <si>
    <t>2017CD-000058-UP</t>
  </si>
  <si>
    <t>2017LA-000040-UP</t>
  </si>
  <si>
    <t>2017LA-000046-UP</t>
  </si>
  <si>
    <t>2017LA-000047-UP</t>
  </si>
  <si>
    <t>2017LN-000001-UP</t>
  </si>
  <si>
    <t>2017CD-000022-UP</t>
  </si>
  <si>
    <t>2017LA-000041-UP</t>
  </si>
  <si>
    <t>2017CD-000055-UP</t>
  </si>
  <si>
    <t>2017CD-000054-UP</t>
  </si>
  <si>
    <t>2017LA-000051-UP</t>
  </si>
  <si>
    <t>2017CD-000050-UP</t>
  </si>
  <si>
    <t>2017CD-000059-UP</t>
  </si>
  <si>
    <t>2017CD-000060-UP</t>
  </si>
  <si>
    <t>2017CD-000062-UP</t>
  </si>
  <si>
    <t>2017CD-000061-UP</t>
  </si>
  <si>
    <t>2017CD-000064-UP</t>
  </si>
  <si>
    <t>2017LA-000053-UP</t>
  </si>
  <si>
    <t>2017LA-000054-UP</t>
  </si>
  <si>
    <t>2017LA-0000050-UP</t>
  </si>
  <si>
    <t>2017CD-000011-0012800001/2017CD-000026-UP</t>
  </si>
  <si>
    <t>2017CD-000004-0012800001/2017CD-000006-UP</t>
  </si>
  <si>
    <t>2017CD-000001-0012800001/2017CD-000002-UP</t>
  </si>
  <si>
    <t>2017LA-000023-UP</t>
  </si>
  <si>
    <t>2017CD-000039-UP</t>
  </si>
  <si>
    <t>Cámaras térmicas para caretas de equipo de respiración autocontenida (ARAC)</t>
  </si>
  <si>
    <t>ARTÍCULO 139</t>
  </si>
  <si>
    <t>2017CD-000057-UP</t>
  </si>
  <si>
    <t>Servicio de monitoreo para la atención de emergencias del Cuerpo de Bomberos de Costa Rica</t>
  </si>
  <si>
    <t>Sky Data S.A.</t>
  </si>
  <si>
    <t>2017CD-000007-UP</t>
  </si>
  <si>
    <t>Adquisición e instalación de un sistema de alimentación ininterrumpida UPS</t>
  </si>
  <si>
    <t>84 días naturales</t>
  </si>
  <si>
    <t>Consorcio Electrotécnica S.A.-Soporte Crítico S.A.</t>
  </si>
  <si>
    <t>3-101-476018</t>
  </si>
  <si>
    <t>2017LA-000035-UP</t>
  </si>
  <si>
    <t>Adquisición de camiones para el Cuerpo de Bomberos de Costa Rica</t>
  </si>
  <si>
    <t xml:space="preserve">150 días naturales </t>
  </si>
  <si>
    <t>150 días naturales</t>
  </si>
  <si>
    <t>2017CD-000056-UP</t>
  </si>
  <si>
    <t xml:space="preserve">Vehículos de extinción de Incendios </t>
  </si>
  <si>
    <t>Comercializadora Técnica Industrial del Oeste S.A.</t>
  </si>
  <si>
    <t>2017CD-000063-UP</t>
  </si>
  <si>
    <t>Contratación de Servicios de uso del Plataforma de Sistema de Pago Electrónico(SINPE)</t>
  </si>
  <si>
    <t>Cooperativa Nacional de Educadores R.L.</t>
  </si>
  <si>
    <t>6   meses</t>
  </si>
  <si>
    <t>2017CD-000067</t>
  </si>
  <si>
    <t>Capacitación Prehospitalaria  S.A.</t>
  </si>
  <si>
    <t>2017CD-000069-UP</t>
  </si>
  <si>
    <t xml:space="preserve">Motocicletas con Sistema de extinción de incendios </t>
  </si>
  <si>
    <t>Bavarian Motors Costa Rica S.A.</t>
  </si>
  <si>
    <t xml:space="preserve">120 días naturales </t>
  </si>
  <si>
    <t>2017LA-000048-UP</t>
  </si>
  <si>
    <t>2017CD-000009-0012800001/2017CD-000018-UP</t>
  </si>
  <si>
    <t>Aprobación interna</t>
  </si>
  <si>
    <t xml:space="preserve">Número de Concurso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</si>
</sst>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164" formatCode="&quot;₡&quot;#,##0.00"/>
    <numFmt numFmtId="165" formatCode="[$$-540A]#,##0.00"/>
    <numFmt numFmtId="166" formatCode="&quot;₡&quot;#,##0"/>
    <numFmt numFmtId="167" formatCode="&quot;₡&quot;#,##0.0"/>
    <numFmt numFmtId="168" formatCode="[$-F400]h:mm:ss\ AM/PM"/>
    <numFmt numFmtId="169" formatCode="[$$-409]#,##0"/>
    <numFmt numFmtId="170" formatCode="&quot;₡&quot;#,##0.00_);[Red]\(&quot;₡&quot;#,##0.00\)"/>
    <numFmt numFmtId="171" formatCode="\$#,##0.00"/>
    <numFmt numFmtId="172" formatCode="\¢#,##0.00"/>
    <numFmt numFmtId="173" formatCode="_([$₡-140A]* #,##0.00_);_([$₡-140A]* \(#,##0.00\);_([$₡-14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2"/>
      <color rgb="FF000044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71" fontId="2" fillId="0" borderId="1" xfId="3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7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/>
    </xf>
    <xf numFmtId="171" fontId="3" fillId="0" borderId="1" xfId="3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9" fontId="2" fillId="0" borderId="1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wrapText="1"/>
    </xf>
    <xf numFmtId="9" fontId="3" fillId="0" borderId="1" xfId="0" applyNumberFormat="1" applyFont="1" applyFill="1" applyBorder="1" applyAlignment="1">
      <alignment vertical="center"/>
    </xf>
    <xf numFmtId="171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/>
    </xf>
    <xf numFmtId="14" fontId="4" fillId="0" borderId="7" xfId="0" applyNumberFormat="1" applyFont="1" applyFill="1" applyBorder="1"/>
    <xf numFmtId="0" fontId="4" fillId="0" borderId="7" xfId="0" applyFont="1" applyFill="1" applyBorder="1"/>
    <xf numFmtId="14" fontId="10" fillId="0" borderId="0" xfId="0" applyNumberFormat="1" applyFont="1"/>
    <xf numFmtId="14" fontId="10" fillId="2" borderId="0" xfId="0" applyNumberFormat="1" applyFont="1" applyFill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14" fontId="4" fillId="0" borderId="36" xfId="0" applyNumberFormat="1" applyFont="1" applyFill="1" applyBorder="1" applyAlignment="1">
      <alignment horizontal="center"/>
    </xf>
    <xf numFmtId="167" fontId="3" fillId="0" borderId="28" xfId="0" applyNumberFormat="1" applyFont="1" applyFill="1" applyBorder="1" applyAlignment="1">
      <alignment horizontal="center"/>
    </xf>
    <xf numFmtId="14" fontId="4" fillId="0" borderId="38" xfId="0" applyNumberFormat="1" applyFont="1" applyFill="1" applyBorder="1" applyAlignment="1">
      <alignment horizont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3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0" fontId="4" fillId="0" borderId="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/>
    </xf>
    <xf numFmtId="0" fontId="3" fillId="0" borderId="52" xfId="0" applyFont="1" applyFill="1" applyBorder="1"/>
    <xf numFmtId="1" fontId="3" fillId="0" borderId="52" xfId="1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/>
    </xf>
    <xf numFmtId="14" fontId="3" fillId="0" borderId="36" xfId="0" applyNumberFormat="1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14" fontId="3" fillId="0" borderId="3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/>
    <xf numFmtId="20" fontId="10" fillId="0" borderId="0" xfId="0" applyNumberFormat="1" applyFont="1"/>
    <xf numFmtId="9" fontId="0" fillId="0" borderId="0" xfId="0" applyNumberFormat="1"/>
    <xf numFmtId="0" fontId="3" fillId="0" borderId="0" xfId="0" applyFont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10" fillId="0" borderId="0" xfId="0" applyFont="1" applyFill="1"/>
    <xf numFmtId="0" fontId="0" fillId="0" borderId="0" xfId="0" applyFill="1"/>
    <xf numFmtId="0" fontId="4" fillId="0" borderId="7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3" fillId="0" borderId="52" xfId="0" applyFont="1" applyBorder="1"/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3" fillId="0" borderId="13" xfId="0" applyFont="1" applyBorder="1"/>
    <xf numFmtId="0" fontId="13" fillId="0" borderId="14" xfId="0" applyFont="1" applyBorder="1" applyAlignment="1">
      <alignment horizontal="center"/>
    </xf>
    <xf numFmtId="0" fontId="13" fillId="0" borderId="7" xfId="0" applyFont="1" applyBorder="1"/>
    <xf numFmtId="0" fontId="13" fillId="0" borderId="8" xfId="0" applyFont="1" applyBorder="1" applyAlignment="1">
      <alignment horizontal="center"/>
    </xf>
    <xf numFmtId="0" fontId="13" fillId="0" borderId="74" xfId="0" applyFont="1" applyBorder="1"/>
    <xf numFmtId="0" fontId="13" fillId="0" borderId="71" xfId="0" applyFont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165" fontId="8" fillId="0" borderId="7" xfId="1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4" fillId="0" borderId="8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4" fillId="0" borderId="0" xfId="0" applyFont="1" applyFill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9" xfId="0" applyFont="1" applyBorder="1"/>
    <xf numFmtId="0" fontId="3" fillId="0" borderId="54" xfId="0" applyFont="1" applyBorder="1"/>
    <xf numFmtId="0" fontId="3" fillId="0" borderId="1" xfId="0" applyFont="1" applyBorder="1"/>
    <xf numFmtId="0" fontId="14" fillId="0" borderId="59" xfId="0" applyFont="1" applyFill="1" applyBorder="1" applyAlignment="1">
      <alignment vertical="center"/>
    </xf>
    <xf numFmtId="0" fontId="14" fillId="0" borderId="5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/>
    </xf>
    <xf numFmtId="14" fontId="4" fillId="0" borderId="36" xfId="0" applyNumberFormat="1" applyFont="1" applyFill="1" applyBorder="1" applyAlignment="1">
      <alignment horizontal="center" vertical="center" wrapText="1"/>
    </xf>
    <xf numFmtId="14" fontId="4" fillId="0" borderId="38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66" fontId="3" fillId="0" borderId="2" xfId="3" applyNumberFormat="1" applyFont="1" applyFill="1" applyBorder="1" applyAlignment="1">
      <alignment horizontal="center" vertical="center" wrapText="1"/>
    </xf>
    <xf numFmtId="171" fontId="3" fillId="0" borderId="3" xfId="3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171" fontId="3" fillId="0" borderId="2" xfId="3" applyNumberFormat="1" applyFont="1" applyFill="1" applyBorder="1" applyAlignment="1">
      <alignment horizontal="center" vertical="center" wrapText="1"/>
    </xf>
    <xf numFmtId="171" fontId="3" fillId="0" borderId="3" xfId="3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6" fontId="4" fillId="0" borderId="28" xfId="0" applyNumberFormat="1" applyFont="1" applyFill="1" applyBorder="1" applyAlignment="1">
      <alignment horizontal="center" vertical="center"/>
    </xf>
    <xf numFmtId="166" fontId="4" fillId="0" borderId="29" xfId="0" applyNumberFormat="1" applyFont="1" applyFill="1" applyBorder="1" applyAlignment="1">
      <alignment horizontal="center" vertical="center"/>
    </xf>
    <xf numFmtId="166" fontId="4" fillId="0" borderId="3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14" fontId="4" fillId="0" borderId="36" xfId="0" applyNumberFormat="1" applyFont="1" applyFill="1" applyBorder="1" applyAlignment="1">
      <alignment horizontal="center" vertical="center"/>
    </xf>
    <xf numFmtId="14" fontId="4" fillId="0" borderId="38" xfId="0" applyNumberFormat="1" applyFont="1" applyFill="1" applyBorder="1" applyAlignment="1">
      <alignment horizontal="center" vertical="center"/>
    </xf>
    <xf numFmtId="14" fontId="4" fillId="0" borderId="46" xfId="0" applyNumberFormat="1" applyFont="1" applyFill="1" applyBorder="1" applyAlignment="1">
      <alignment horizontal="center" vertical="center"/>
    </xf>
    <xf numFmtId="14" fontId="4" fillId="0" borderId="40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9" fontId="3" fillId="0" borderId="28" xfId="0" applyNumberFormat="1" applyFont="1" applyFill="1" applyBorder="1" applyAlignment="1">
      <alignment horizontal="center" vertical="center"/>
    </xf>
    <xf numFmtId="9" fontId="3" fillId="0" borderId="29" xfId="0" applyNumberFormat="1" applyFont="1" applyFill="1" applyBorder="1" applyAlignment="1">
      <alignment horizontal="center" vertical="center"/>
    </xf>
    <xf numFmtId="9" fontId="3" fillId="0" borderId="30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4" fontId="3" fillId="0" borderId="36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4" fontId="4" fillId="0" borderId="38" xfId="0" applyNumberFormat="1" applyFont="1" applyFill="1" applyBorder="1" applyAlignment="1">
      <alignment horizontal="center" vertical="center" wrapText="1"/>
    </xf>
    <xf numFmtId="14" fontId="4" fillId="0" borderId="40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69" fontId="3" fillId="0" borderId="28" xfId="0" applyNumberFormat="1" applyFont="1" applyFill="1" applyBorder="1" applyAlignment="1">
      <alignment horizontal="center" vertical="center"/>
    </xf>
    <xf numFmtId="169" fontId="3" fillId="0" borderId="29" xfId="0" applyNumberFormat="1" applyFont="1" applyFill="1" applyBorder="1" applyAlignment="1">
      <alignment horizontal="center" vertical="center"/>
    </xf>
    <xf numFmtId="169" fontId="3" fillId="0" borderId="44" xfId="0" applyNumberFormat="1" applyFont="1" applyFill="1" applyBorder="1" applyAlignment="1">
      <alignment horizontal="center" vertical="center"/>
    </xf>
    <xf numFmtId="166" fontId="3" fillId="0" borderId="28" xfId="0" applyNumberFormat="1" applyFont="1" applyFill="1" applyBorder="1" applyAlignment="1">
      <alignment horizontal="center" vertical="center"/>
    </xf>
    <xf numFmtId="166" fontId="3" fillId="0" borderId="30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20" fontId="4" fillId="0" borderId="28" xfId="0" applyNumberFormat="1" applyFont="1" applyFill="1" applyBorder="1" applyAlignment="1">
      <alignment horizontal="center" vertical="center"/>
    </xf>
    <xf numFmtId="20" fontId="4" fillId="0" borderId="29" xfId="0" applyNumberFormat="1" applyFont="1" applyFill="1" applyBorder="1" applyAlignment="1">
      <alignment horizontal="center" vertical="center"/>
    </xf>
    <xf numFmtId="20" fontId="4" fillId="0" borderId="3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3" fillId="0" borderId="38" xfId="0" applyNumberFormat="1" applyFont="1" applyFill="1" applyBorder="1" applyAlignment="1">
      <alignment horizontal="center" vertical="center"/>
    </xf>
    <xf numFmtId="14" fontId="3" fillId="0" borderId="4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66" fontId="3" fillId="0" borderId="29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166" fontId="4" fillId="0" borderId="28" xfId="0" applyNumberFormat="1" applyFont="1" applyFill="1" applyBorder="1" applyAlignment="1">
      <alignment horizontal="center" vertical="center" wrapText="1"/>
    </xf>
    <xf numFmtId="166" fontId="4" fillId="0" borderId="29" xfId="0" applyNumberFormat="1" applyFont="1" applyFill="1" applyBorder="1" applyAlignment="1">
      <alignment horizontal="center" vertical="center" wrapText="1"/>
    </xf>
    <xf numFmtId="166" fontId="4" fillId="0" borderId="30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4" fontId="4" fillId="0" borderId="35" xfId="0" applyNumberFormat="1" applyFont="1" applyFill="1" applyBorder="1" applyAlignment="1">
      <alignment horizontal="center" vertical="center"/>
    </xf>
    <xf numFmtId="14" fontId="4" fillId="0" borderId="37" xfId="0" applyNumberFormat="1" applyFont="1" applyFill="1" applyBorder="1" applyAlignment="1">
      <alignment horizontal="center" vertical="center"/>
    </xf>
    <xf numFmtId="14" fontId="4" fillId="0" borderId="39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4" fontId="4" fillId="0" borderId="36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9" fontId="3" fillId="0" borderId="28" xfId="1" applyNumberFormat="1" applyFont="1" applyFill="1" applyBorder="1" applyAlignment="1">
      <alignment horizontal="center" vertical="center"/>
    </xf>
    <xf numFmtId="169" fontId="3" fillId="0" borderId="29" xfId="1" applyNumberFormat="1" applyFont="1" applyFill="1" applyBorder="1" applyAlignment="1">
      <alignment horizontal="center" vertical="center"/>
    </xf>
    <xf numFmtId="169" fontId="3" fillId="0" borderId="30" xfId="1" applyNumberFormat="1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166" fontId="4" fillId="0" borderId="44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9" fontId="3" fillId="0" borderId="44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66" fontId="4" fillId="0" borderId="28" xfId="1" applyNumberFormat="1" applyFont="1" applyFill="1" applyBorder="1" applyAlignment="1">
      <alignment horizontal="center" vertical="center"/>
    </xf>
    <xf numFmtId="166" fontId="4" fillId="0" borderId="29" xfId="1" applyNumberFormat="1" applyFont="1" applyFill="1" applyBorder="1" applyAlignment="1">
      <alignment horizontal="center" vertical="center"/>
    </xf>
    <xf numFmtId="166" fontId="4" fillId="0" borderId="30" xfId="1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wrapText="1"/>
    </xf>
    <xf numFmtId="14" fontId="4" fillId="0" borderId="46" xfId="0" applyNumberFormat="1" applyFont="1" applyFill="1" applyBorder="1" applyAlignment="1">
      <alignment horizontal="center" vertical="center" wrapText="1"/>
    </xf>
    <xf numFmtId="166" fontId="3" fillId="0" borderId="44" xfId="0" applyNumberFormat="1" applyFont="1" applyFill="1" applyBorder="1" applyAlignment="1">
      <alignment horizontal="center" vertical="center"/>
    </xf>
    <xf numFmtId="165" fontId="4" fillId="0" borderId="28" xfId="1" applyNumberFormat="1" applyFont="1" applyFill="1" applyBorder="1" applyAlignment="1">
      <alignment horizontal="center" vertical="center"/>
    </xf>
    <xf numFmtId="165" fontId="4" fillId="0" borderId="29" xfId="1" applyNumberFormat="1" applyFont="1" applyFill="1" applyBorder="1" applyAlignment="1">
      <alignment horizontal="center" vertical="center"/>
    </xf>
    <xf numFmtId="165" fontId="4" fillId="0" borderId="44" xfId="1" applyNumberFormat="1" applyFont="1" applyFill="1" applyBorder="1" applyAlignment="1">
      <alignment horizontal="center" vertical="center"/>
    </xf>
    <xf numFmtId="20" fontId="4" fillId="0" borderId="44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166" fontId="4" fillId="0" borderId="47" xfId="0" applyNumberFormat="1" applyFont="1" applyFill="1" applyBorder="1" applyAlignment="1">
      <alignment horizontal="center" vertical="center"/>
    </xf>
    <xf numFmtId="18" fontId="3" fillId="0" borderId="28" xfId="0" applyNumberFormat="1" applyFont="1" applyFill="1" applyBorder="1" applyAlignment="1">
      <alignment horizontal="center" vertical="center"/>
    </xf>
    <xf numFmtId="18" fontId="3" fillId="0" borderId="3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14" fillId="0" borderId="45" xfId="0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66" fontId="3" fillId="0" borderId="28" xfId="1" applyNumberFormat="1" applyFont="1" applyFill="1" applyBorder="1" applyAlignment="1">
      <alignment horizontal="center" vertical="center"/>
    </xf>
    <xf numFmtId="166" fontId="3" fillId="0" borderId="29" xfId="1" applyNumberFormat="1" applyFont="1" applyFill="1" applyBorder="1" applyAlignment="1">
      <alignment horizontal="center" vertical="center"/>
    </xf>
    <xf numFmtId="166" fontId="3" fillId="0" borderId="30" xfId="1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14" fontId="4" fillId="0" borderId="36" xfId="0" applyNumberFormat="1" applyFont="1" applyFill="1" applyBorder="1" applyAlignment="1">
      <alignment horizontal="center" wrapText="1"/>
    </xf>
    <xf numFmtId="14" fontId="4" fillId="0" borderId="38" xfId="0" applyNumberFormat="1" applyFont="1" applyFill="1" applyBorder="1" applyAlignment="1">
      <alignment horizontal="center" wrapText="1"/>
    </xf>
    <xf numFmtId="14" fontId="4" fillId="0" borderId="40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20" fontId="4" fillId="0" borderId="35" xfId="0" applyNumberFormat="1" applyFont="1" applyFill="1" applyBorder="1" applyAlignment="1">
      <alignment horizontal="center" vertical="center"/>
    </xf>
    <xf numFmtId="20" fontId="4" fillId="0" borderId="37" xfId="0" applyNumberFormat="1" applyFont="1" applyFill="1" applyBorder="1" applyAlignment="1">
      <alignment horizontal="center" vertical="center"/>
    </xf>
    <xf numFmtId="20" fontId="4" fillId="0" borderId="39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9" fontId="3" fillId="0" borderId="73" xfId="0" applyNumberFormat="1" applyFont="1" applyFill="1" applyBorder="1" applyAlignment="1">
      <alignment horizontal="center" vertical="center"/>
    </xf>
    <xf numFmtId="9" fontId="3" fillId="0" borderId="47" xfId="0" applyNumberFormat="1" applyFont="1" applyFill="1" applyBorder="1" applyAlignment="1">
      <alignment horizontal="center" vertical="center"/>
    </xf>
    <xf numFmtId="166" fontId="4" fillId="0" borderId="73" xfId="0" applyNumberFormat="1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20" fontId="4" fillId="0" borderId="73" xfId="0" applyNumberFormat="1" applyFont="1" applyFill="1" applyBorder="1" applyAlignment="1">
      <alignment horizontal="center" vertical="center"/>
    </xf>
    <xf numFmtId="20" fontId="4" fillId="0" borderId="4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20" fontId="4" fillId="0" borderId="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4" fontId="3" fillId="0" borderId="71" xfId="0" applyNumberFormat="1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4" fontId="4" fillId="0" borderId="35" xfId="0" applyNumberFormat="1" applyFont="1" applyFill="1" applyBorder="1" applyAlignment="1">
      <alignment horizontal="center" vertical="center" wrapText="1"/>
    </xf>
    <xf numFmtId="14" fontId="4" fillId="0" borderId="37" xfId="0" applyNumberFormat="1" applyFont="1" applyFill="1" applyBorder="1" applyAlignment="1">
      <alignment horizontal="center" vertical="center" wrapText="1"/>
    </xf>
    <xf numFmtId="14" fontId="4" fillId="0" borderId="39" xfId="0" applyNumberFormat="1" applyFont="1" applyFill="1" applyBorder="1" applyAlignment="1">
      <alignment horizontal="center" vertical="center" wrapText="1"/>
    </xf>
    <xf numFmtId="14" fontId="4" fillId="0" borderId="4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4" fontId="3" fillId="0" borderId="35" xfId="0" applyNumberFormat="1" applyFont="1" applyFill="1" applyBorder="1" applyAlignment="1">
      <alignment horizontal="center" vertical="center"/>
    </xf>
    <xf numFmtId="14" fontId="3" fillId="0" borderId="37" xfId="0" applyNumberFormat="1" applyFont="1" applyFill="1" applyBorder="1" applyAlignment="1">
      <alignment horizontal="center" vertical="center"/>
    </xf>
    <xf numFmtId="14" fontId="3" fillId="0" borderId="39" xfId="0" applyNumberFormat="1" applyFont="1" applyFill="1" applyBorder="1" applyAlignment="1">
      <alignment horizontal="center" vertical="center"/>
    </xf>
    <xf numFmtId="20" fontId="3" fillId="0" borderId="28" xfId="0" applyNumberFormat="1" applyFont="1" applyFill="1" applyBorder="1" applyAlignment="1">
      <alignment horizontal="center" vertical="center"/>
    </xf>
    <xf numFmtId="20" fontId="3" fillId="0" borderId="29" xfId="0" applyNumberFormat="1" applyFont="1" applyFill="1" applyBorder="1" applyAlignment="1">
      <alignment horizontal="center" vertical="center"/>
    </xf>
    <xf numFmtId="20" fontId="3" fillId="0" borderId="3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4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vertical="center"/>
    </xf>
    <xf numFmtId="14" fontId="4" fillId="0" borderId="86" xfId="0" applyNumberFormat="1" applyFont="1" applyFill="1" applyBorder="1" applyAlignment="1">
      <alignment vertical="center"/>
    </xf>
    <xf numFmtId="14" fontId="4" fillId="0" borderId="16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66" fontId="3" fillId="0" borderId="2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28" xfId="0" applyNumberFormat="1" applyFont="1" applyFill="1" applyBorder="1" applyAlignment="1">
      <alignment horizontal="center" vertical="center"/>
    </xf>
    <xf numFmtId="9" fontId="3" fillId="0" borderId="28" xfId="0" applyNumberFormat="1" applyFont="1" applyFill="1" applyBorder="1" applyAlignment="1">
      <alignment horizontal="center" vertical="center" wrapText="1"/>
    </xf>
    <xf numFmtId="14" fontId="3" fillId="0" borderId="36" xfId="0" applyNumberFormat="1" applyFont="1" applyFill="1" applyBorder="1" applyAlignment="1">
      <alignment horizontal="center" wrapText="1"/>
    </xf>
    <xf numFmtId="14" fontId="4" fillId="0" borderId="29" xfId="0" applyNumberFormat="1" applyFont="1" applyFill="1" applyBorder="1" applyAlignment="1">
      <alignment horizontal="center" vertical="center"/>
    </xf>
    <xf numFmtId="9" fontId="3" fillId="0" borderId="29" xfId="0" applyNumberFormat="1" applyFont="1" applyFill="1" applyBorder="1" applyAlignment="1">
      <alignment horizontal="center" vertical="center" wrapText="1"/>
    </xf>
    <xf numFmtId="14" fontId="3" fillId="0" borderId="46" xfId="0" applyNumberFormat="1" applyFont="1" applyFill="1" applyBorder="1" applyAlignment="1">
      <alignment horizontal="center" vertical="center" wrapText="1"/>
    </xf>
    <xf numFmtId="14" fontId="4" fillId="0" borderId="30" xfId="0" applyNumberFormat="1" applyFont="1" applyFill="1" applyBorder="1" applyAlignment="1">
      <alignment horizontal="center" vertical="center"/>
    </xf>
    <xf numFmtId="9" fontId="3" fillId="0" borderId="30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46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66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/>
    <xf numFmtId="165" fontId="3" fillId="0" borderId="1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/>
    <xf numFmtId="0" fontId="12" fillId="0" borderId="28" xfId="0" applyFont="1" applyFill="1" applyBorder="1"/>
    <xf numFmtId="0" fontId="12" fillId="0" borderId="29" xfId="0" applyFont="1" applyFill="1" applyBorder="1"/>
    <xf numFmtId="0" fontId="12" fillId="0" borderId="30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12" fillId="0" borderId="4" xfId="0" applyFont="1" applyFill="1" applyBorder="1"/>
    <xf numFmtId="164" fontId="3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/>
    <xf numFmtId="164" fontId="3" fillId="0" borderId="4" xfId="1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20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164" fontId="3" fillId="0" borderId="3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5">
    <cellStyle name="Millares [0]" xfId="2" builtinId="6"/>
    <cellStyle name="Moneda" xfId="3" builtinId="4"/>
    <cellStyle name="Moneda [0]" xfId="1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3"/>
  <sheetViews>
    <sheetView tabSelected="1" zoomScaleNormal="100" workbookViewId="0">
      <selection activeCell="C4" sqref="C4:C7"/>
    </sheetView>
  </sheetViews>
  <sheetFormatPr baseColWidth="10" defaultRowHeight="15" x14ac:dyDescent="0.25"/>
  <cols>
    <col min="1" max="1" width="0.28515625" style="1" customWidth="1"/>
    <col min="2" max="2" width="33" style="125" bestFit="1" customWidth="1"/>
    <col min="3" max="3" width="33" style="125" customWidth="1"/>
    <col min="4" max="4" width="14.7109375" customWidth="1"/>
    <col min="5" max="5" width="17.7109375" customWidth="1"/>
    <col min="6" max="6" width="104.42578125" style="55" customWidth="1"/>
    <col min="7" max="7" width="19.42578125" customWidth="1"/>
    <col min="8" max="8" width="24.7109375" style="2" bestFit="1" customWidth="1"/>
    <col min="9" max="9" width="39.28515625" style="2" customWidth="1"/>
    <col min="10" max="10" width="16.28515625" customWidth="1"/>
    <col min="11" max="11" width="28.5703125" customWidth="1"/>
    <col min="12" max="12" width="13.42578125" bestFit="1" customWidth="1"/>
    <col min="13" max="13" width="15.7109375" customWidth="1"/>
    <col min="14" max="14" width="86.85546875" style="55" bestFit="1" customWidth="1"/>
    <col min="15" max="15" width="24.85546875" style="44" bestFit="1" customWidth="1"/>
    <col min="16" max="16" width="58.140625" style="2" bestFit="1" customWidth="1"/>
    <col min="17" max="17" width="21" style="2" bestFit="1" customWidth="1"/>
    <col min="18" max="18" width="26.42578125" style="55" customWidth="1"/>
    <col min="19" max="19" width="41.5703125" style="2" customWidth="1"/>
    <col min="20" max="20" width="31.5703125" style="2" customWidth="1"/>
    <col min="21" max="21" width="11.28515625" style="3" hidden="1" customWidth="1"/>
    <col min="22" max="23" width="11.42578125" hidden="1" customWidth="1"/>
    <col min="24" max="24" width="19.140625" customWidth="1"/>
  </cols>
  <sheetData>
    <row r="1" spans="1:21" ht="16.5" thickBot="1" x14ac:dyDescent="0.3">
      <c r="A1" s="469" t="s">
        <v>0</v>
      </c>
      <c r="B1" s="470"/>
      <c r="C1" s="470"/>
      <c r="D1" s="470"/>
      <c r="E1" s="471"/>
      <c r="F1" s="268" t="s">
        <v>1</v>
      </c>
      <c r="G1" s="358"/>
      <c r="H1" s="268" t="s">
        <v>2</v>
      </c>
      <c r="I1" s="269"/>
      <c r="J1" s="269"/>
      <c r="K1" s="269"/>
      <c r="L1" s="358"/>
      <c r="M1" s="268" t="s">
        <v>3</v>
      </c>
      <c r="N1" s="269"/>
      <c r="O1" s="358"/>
      <c r="P1" s="268" t="s">
        <v>4</v>
      </c>
      <c r="Q1" s="358"/>
      <c r="R1" s="268" t="s">
        <v>5</v>
      </c>
      <c r="S1" s="269"/>
      <c r="T1" s="270"/>
      <c r="U1" s="12"/>
    </row>
    <row r="2" spans="1:21" ht="15.75" x14ac:dyDescent="0.25">
      <c r="A2" s="472">
        <v>1</v>
      </c>
      <c r="B2" s="274" t="s">
        <v>15</v>
      </c>
      <c r="C2" s="230" t="s">
        <v>1237</v>
      </c>
      <c r="D2" s="306" t="s">
        <v>6</v>
      </c>
      <c r="E2" s="306" t="s">
        <v>7</v>
      </c>
      <c r="F2" s="306" t="s">
        <v>8</v>
      </c>
      <c r="G2" s="231" t="s">
        <v>9</v>
      </c>
      <c r="H2" s="231" t="s">
        <v>10</v>
      </c>
      <c r="I2" s="231" t="s">
        <v>11</v>
      </c>
      <c r="J2" s="374" t="s">
        <v>1071</v>
      </c>
      <c r="K2" s="375"/>
      <c r="L2" s="376"/>
      <c r="M2" s="274" t="s">
        <v>1072</v>
      </c>
      <c r="N2" s="306" t="s">
        <v>12</v>
      </c>
      <c r="O2" s="382" t="s">
        <v>13</v>
      </c>
      <c r="P2" s="306" t="s">
        <v>14</v>
      </c>
      <c r="Q2" s="305" t="s">
        <v>1123</v>
      </c>
      <c r="R2" s="231" t="s">
        <v>16</v>
      </c>
      <c r="S2" s="306" t="s">
        <v>17</v>
      </c>
      <c r="T2" s="274" t="s">
        <v>1073</v>
      </c>
      <c r="U2" s="298"/>
    </row>
    <row r="3" spans="1:21" ht="47.25" x14ac:dyDescent="0.25">
      <c r="A3" s="472"/>
      <c r="B3" s="274"/>
      <c r="C3" s="231"/>
      <c r="D3" s="377"/>
      <c r="E3" s="377"/>
      <c r="F3" s="377"/>
      <c r="G3" s="381"/>
      <c r="H3" s="381"/>
      <c r="I3" s="381"/>
      <c r="J3" s="56" t="s">
        <v>18</v>
      </c>
      <c r="K3" s="57" t="s">
        <v>19</v>
      </c>
      <c r="L3" s="58" t="s">
        <v>20</v>
      </c>
      <c r="M3" s="274"/>
      <c r="N3" s="377"/>
      <c r="O3" s="382"/>
      <c r="P3" s="377"/>
      <c r="Q3" s="306"/>
      <c r="R3" s="381"/>
      <c r="S3" s="377"/>
      <c r="T3" s="274"/>
      <c r="U3" s="298"/>
    </row>
    <row r="4" spans="1:21" ht="30" customHeight="1" x14ac:dyDescent="0.25">
      <c r="A4" s="473">
        <v>2</v>
      </c>
      <c r="B4" s="488" t="s">
        <v>26</v>
      </c>
      <c r="C4" s="227" t="s">
        <v>1204</v>
      </c>
      <c r="D4" s="482">
        <v>42745</v>
      </c>
      <c r="E4" s="485">
        <v>0.62430555555555556</v>
      </c>
      <c r="F4" s="317" t="s">
        <v>21</v>
      </c>
      <c r="G4" s="263">
        <v>1</v>
      </c>
      <c r="H4" s="311">
        <v>400000</v>
      </c>
      <c r="I4" s="263" t="s">
        <v>22</v>
      </c>
      <c r="J4" s="288">
        <v>1</v>
      </c>
      <c r="K4" s="263" t="s">
        <v>23</v>
      </c>
      <c r="L4" s="263" t="s">
        <v>23</v>
      </c>
      <c r="M4" s="266">
        <v>4</v>
      </c>
      <c r="N4" s="169" t="s">
        <v>573</v>
      </c>
      <c r="O4" s="80" t="s">
        <v>24</v>
      </c>
      <c r="P4" s="371" t="s">
        <v>573</v>
      </c>
      <c r="Q4" s="263" t="s">
        <v>25</v>
      </c>
      <c r="R4" s="383">
        <v>255315</v>
      </c>
      <c r="S4" s="263" t="s">
        <v>27</v>
      </c>
      <c r="T4" s="275">
        <v>42866</v>
      </c>
      <c r="U4" s="52" t="s">
        <v>25</v>
      </c>
    </row>
    <row r="5" spans="1:21" ht="15.75" x14ac:dyDescent="0.25">
      <c r="A5" s="473"/>
      <c r="B5" s="489"/>
      <c r="C5" s="228"/>
      <c r="D5" s="483"/>
      <c r="E5" s="486"/>
      <c r="F5" s="318"/>
      <c r="G5" s="264"/>
      <c r="H5" s="329"/>
      <c r="I5" s="264"/>
      <c r="J5" s="289"/>
      <c r="K5" s="264"/>
      <c r="L5" s="264"/>
      <c r="M5" s="285"/>
      <c r="N5" s="170" t="s">
        <v>574</v>
      </c>
      <c r="O5" s="81" t="s">
        <v>28</v>
      </c>
      <c r="P5" s="372"/>
      <c r="Q5" s="264"/>
      <c r="R5" s="384"/>
      <c r="S5" s="264"/>
      <c r="T5" s="276"/>
      <c r="U5" s="52" t="s">
        <v>443</v>
      </c>
    </row>
    <row r="6" spans="1:21" ht="57.75" x14ac:dyDescent="0.25">
      <c r="A6" s="473"/>
      <c r="B6" s="489"/>
      <c r="C6" s="228"/>
      <c r="D6" s="483"/>
      <c r="E6" s="486"/>
      <c r="F6" s="318"/>
      <c r="G6" s="264"/>
      <c r="H6" s="329"/>
      <c r="I6" s="264"/>
      <c r="J6" s="289"/>
      <c r="K6" s="264"/>
      <c r="L6" s="264"/>
      <c r="M6" s="285"/>
      <c r="N6" s="170" t="s">
        <v>575</v>
      </c>
      <c r="O6" s="81" t="s">
        <v>29</v>
      </c>
      <c r="P6" s="372"/>
      <c r="Q6" s="264"/>
      <c r="R6" s="384"/>
      <c r="S6" s="264"/>
      <c r="T6" s="276"/>
      <c r="U6" s="53" t="s">
        <v>469</v>
      </c>
    </row>
    <row r="7" spans="1:21" ht="57.75" x14ac:dyDescent="0.25">
      <c r="A7" s="473"/>
      <c r="B7" s="490"/>
      <c r="C7" s="229"/>
      <c r="D7" s="484"/>
      <c r="E7" s="487"/>
      <c r="F7" s="319"/>
      <c r="G7" s="265"/>
      <c r="H7" s="312"/>
      <c r="I7" s="265"/>
      <c r="J7" s="290"/>
      <c r="K7" s="265"/>
      <c r="L7" s="265"/>
      <c r="M7" s="286"/>
      <c r="N7" s="171" t="s">
        <v>576</v>
      </c>
      <c r="O7" s="82" t="s">
        <v>30</v>
      </c>
      <c r="P7" s="373"/>
      <c r="Q7" s="265"/>
      <c r="R7" s="385"/>
      <c r="S7" s="265"/>
      <c r="T7" s="278"/>
      <c r="U7" s="53" t="s">
        <v>433</v>
      </c>
    </row>
    <row r="8" spans="1:21" s="1" customFormat="1" ht="15.75" x14ac:dyDescent="0.25">
      <c r="A8" s="45"/>
      <c r="B8" s="138" t="s">
        <v>425</v>
      </c>
      <c r="C8" s="138" t="s">
        <v>425</v>
      </c>
      <c r="D8" s="13">
        <v>42748</v>
      </c>
      <c r="E8" s="177" t="s">
        <v>23</v>
      </c>
      <c r="F8" s="14" t="s">
        <v>421</v>
      </c>
      <c r="G8" s="177">
        <v>1</v>
      </c>
      <c r="H8" s="15">
        <v>196000000</v>
      </c>
      <c r="I8" s="14" t="s">
        <v>422</v>
      </c>
      <c r="J8" s="177" t="s">
        <v>23</v>
      </c>
      <c r="K8" s="177" t="s">
        <v>23</v>
      </c>
      <c r="L8" s="177" t="s">
        <v>23</v>
      </c>
      <c r="M8" s="186" t="s">
        <v>23</v>
      </c>
      <c r="N8" s="172" t="s">
        <v>23</v>
      </c>
      <c r="O8" s="83" t="s">
        <v>23</v>
      </c>
      <c r="P8" s="65" t="s">
        <v>423</v>
      </c>
      <c r="Q8" s="54" t="s">
        <v>25</v>
      </c>
      <c r="R8" s="16">
        <v>348000</v>
      </c>
      <c r="S8" s="14" t="s">
        <v>23</v>
      </c>
      <c r="T8" s="184">
        <v>42783</v>
      </c>
      <c r="U8" s="52" t="s">
        <v>424</v>
      </c>
    </row>
    <row r="9" spans="1:21" s="1" customFormat="1" ht="30" x14ac:dyDescent="0.25">
      <c r="A9" s="45"/>
      <c r="B9" s="164" t="s">
        <v>430</v>
      </c>
      <c r="C9" s="164" t="s">
        <v>430</v>
      </c>
      <c r="D9" s="17">
        <v>42749</v>
      </c>
      <c r="E9" s="18">
        <v>0.41666666666666669</v>
      </c>
      <c r="F9" s="122" t="s">
        <v>426</v>
      </c>
      <c r="G9" s="177">
        <v>1</v>
      </c>
      <c r="H9" s="19">
        <v>4600000</v>
      </c>
      <c r="I9" s="177" t="s">
        <v>427</v>
      </c>
      <c r="J9" s="187">
        <v>1</v>
      </c>
      <c r="K9" s="177" t="s">
        <v>23</v>
      </c>
      <c r="L9" s="177" t="s">
        <v>23</v>
      </c>
      <c r="M9" s="186">
        <v>1</v>
      </c>
      <c r="N9" s="172" t="s">
        <v>428</v>
      </c>
      <c r="O9" s="83" t="s">
        <v>429</v>
      </c>
      <c r="P9" s="66" t="s">
        <v>428</v>
      </c>
      <c r="Q9" s="177" t="s">
        <v>25</v>
      </c>
      <c r="R9" s="21">
        <v>4486326</v>
      </c>
      <c r="S9" s="177" t="s">
        <v>427</v>
      </c>
      <c r="T9" s="184">
        <v>42989</v>
      </c>
      <c r="U9" s="52" t="s">
        <v>1208</v>
      </c>
    </row>
    <row r="10" spans="1:21" s="1" customFormat="1" ht="30.75" x14ac:dyDescent="0.25">
      <c r="A10" s="45"/>
      <c r="B10" s="527" t="s">
        <v>434</v>
      </c>
      <c r="C10" s="527" t="s">
        <v>434</v>
      </c>
      <c r="D10" s="67">
        <v>42752</v>
      </c>
      <c r="E10" s="178" t="s">
        <v>23</v>
      </c>
      <c r="F10" s="68" t="s">
        <v>431</v>
      </c>
      <c r="G10" s="197">
        <v>1</v>
      </c>
      <c r="H10" s="69">
        <v>122658859.08</v>
      </c>
      <c r="I10" s="68" t="s">
        <v>432</v>
      </c>
      <c r="J10" s="197" t="s">
        <v>23</v>
      </c>
      <c r="K10" s="197" t="s">
        <v>23</v>
      </c>
      <c r="L10" s="197" t="s">
        <v>23</v>
      </c>
      <c r="M10" s="74" t="s">
        <v>23</v>
      </c>
      <c r="N10" s="91" t="s">
        <v>23</v>
      </c>
      <c r="O10" s="84" t="s">
        <v>23</v>
      </c>
      <c r="P10" s="70" t="s">
        <v>760</v>
      </c>
      <c r="Q10" s="71" t="s">
        <v>433</v>
      </c>
      <c r="R10" s="69">
        <v>122658859.08</v>
      </c>
      <c r="S10" s="68" t="s">
        <v>432</v>
      </c>
      <c r="T10" s="72">
        <v>42775</v>
      </c>
      <c r="U10" s="36"/>
    </row>
    <row r="11" spans="1:21" ht="15.75" x14ac:dyDescent="0.25">
      <c r="A11" s="473">
        <v>3</v>
      </c>
      <c r="B11" s="491" t="s">
        <v>32</v>
      </c>
      <c r="C11" s="491" t="s">
        <v>32</v>
      </c>
      <c r="D11" s="467">
        <v>42753</v>
      </c>
      <c r="E11" s="370">
        <v>0.60625000000000007</v>
      </c>
      <c r="F11" s="378" t="s">
        <v>791</v>
      </c>
      <c r="G11" s="369">
        <v>3</v>
      </c>
      <c r="H11" s="380">
        <v>3000000</v>
      </c>
      <c r="I11" s="283" t="s">
        <v>31</v>
      </c>
      <c r="J11" s="368">
        <v>1</v>
      </c>
      <c r="K11" s="369" t="s">
        <v>23</v>
      </c>
      <c r="L11" s="369" t="s">
        <v>23</v>
      </c>
      <c r="M11" s="379">
        <v>2</v>
      </c>
      <c r="N11" s="169" t="s">
        <v>573</v>
      </c>
      <c r="O11" s="85" t="s">
        <v>24</v>
      </c>
      <c r="P11" s="303" t="s">
        <v>573</v>
      </c>
      <c r="Q11" s="240" t="s">
        <v>25</v>
      </c>
      <c r="R11" s="380">
        <v>785864</v>
      </c>
      <c r="S11" s="378" t="s">
        <v>27</v>
      </c>
      <c r="T11" s="389">
        <v>42755</v>
      </c>
      <c r="U11" s="299"/>
    </row>
    <row r="12" spans="1:21" ht="15.75" x14ac:dyDescent="0.25">
      <c r="A12" s="473"/>
      <c r="B12" s="491"/>
      <c r="C12" s="491"/>
      <c r="D12" s="467"/>
      <c r="E12" s="370"/>
      <c r="F12" s="378"/>
      <c r="G12" s="369"/>
      <c r="H12" s="380"/>
      <c r="I12" s="283"/>
      <c r="J12" s="368"/>
      <c r="K12" s="369"/>
      <c r="L12" s="369"/>
      <c r="M12" s="379"/>
      <c r="N12" s="171" t="s">
        <v>576</v>
      </c>
      <c r="O12" s="85" t="s">
        <v>30</v>
      </c>
      <c r="P12" s="304"/>
      <c r="Q12" s="241"/>
      <c r="R12" s="380"/>
      <c r="S12" s="378"/>
      <c r="T12" s="389"/>
      <c r="U12" s="299"/>
    </row>
    <row r="13" spans="1:21" ht="45.75" customHeight="1" x14ac:dyDescent="0.25">
      <c r="A13" s="474">
        <v>4</v>
      </c>
      <c r="B13" s="326" t="s">
        <v>35</v>
      </c>
      <c r="C13" s="498" t="s">
        <v>1147</v>
      </c>
      <c r="D13" s="343">
        <v>42776</v>
      </c>
      <c r="E13" s="320">
        <v>0.59861111111111109</v>
      </c>
      <c r="F13" s="317" t="s">
        <v>792</v>
      </c>
      <c r="G13" s="263">
        <v>1</v>
      </c>
      <c r="H13" s="260">
        <v>7200000</v>
      </c>
      <c r="I13" s="263" t="s">
        <v>33</v>
      </c>
      <c r="J13" s="288">
        <v>0.7</v>
      </c>
      <c r="K13" s="288">
        <v>0.3</v>
      </c>
      <c r="L13" s="263" t="s">
        <v>23</v>
      </c>
      <c r="M13" s="266">
        <v>2</v>
      </c>
      <c r="N13" s="166" t="s">
        <v>577</v>
      </c>
      <c r="O13" s="80" t="s">
        <v>34</v>
      </c>
      <c r="P13" s="315" t="s">
        <v>761</v>
      </c>
      <c r="Q13" s="263" t="s">
        <v>25</v>
      </c>
      <c r="R13" s="260">
        <v>6300000</v>
      </c>
      <c r="S13" s="398" t="s">
        <v>36</v>
      </c>
      <c r="T13" s="275">
        <v>42832</v>
      </c>
      <c r="U13" s="299"/>
    </row>
    <row r="14" spans="1:21" ht="15.75" x14ac:dyDescent="0.25">
      <c r="A14" s="475"/>
      <c r="B14" s="328"/>
      <c r="C14" s="500"/>
      <c r="D14" s="345"/>
      <c r="E14" s="322"/>
      <c r="F14" s="319"/>
      <c r="G14" s="265"/>
      <c r="H14" s="262"/>
      <c r="I14" s="265"/>
      <c r="J14" s="290"/>
      <c r="K14" s="290"/>
      <c r="L14" s="265"/>
      <c r="M14" s="286"/>
      <c r="N14" s="171" t="s">
        <v>578</v>
      </c>
      <c r="O14" s="82" t="s">
        <v>37</v>
      </c>
      <c r="P14" s="316"/>
      <c r="Q14" s="265"/>
      <c r="R14" s="262"/>
      <c r="S14" s="399"/>
      <c r="T14" s="278"/>
      <c r="U14" s="299"/>
    </row>
    <row r="15" spans="1:21" s="1" customFormat="1" ht="33.75" customHeight="1" thickBot="1" x14ac:dyDescent="0.3">
      <c r="A15" s="45"/>
      <c r="B15" s="139" t="s">
        <v>565</v>
      </c>
      <c r="C15" s="139" t="s">
        <v>565</v>
      </c>
      <c r="D15" s="224">
        <v>42776</v>
      </c>
      <c r="E15" s="185" t="s">
        <v>23</v>
      </c>
      <c r="F15" s="213" t="s">
        <v>564</v>
      </c>
      <c r="G15" s="185">
        <v>7</v>
      </c>
      <c r="H15" s="73">
        <v>3750000</v>
      </c>
      <c r="I15" s="217" t="s">
        <v>432</v>
      </c>
      <c r="J15" s="185" t="s">
        <v>23</v>
      </c>
      <c r="K15" s="185" t="s">
        <v>23</v>
      </c>
      <c r="L15" s="185" t="s">
        <v>23</v>
      </c>
      <c r="M15" s="75" t="s">
        <v>23</v>
      </c>
      <c r="N15" s="172" t="s">
        <v>23</v>
      </c>
      <c r="O15" s="86" t="s">
        <v>23</v>
      </c>
      <c r="P15" s="20" t="s">
        <v>762</v>
      </c>
      <c r="Q15" s="71" t="s">
        <v>433</v>
      </c>
      <c r="R15" s="73">
        <v>3750000</v>
      </c>
      <c r="S15" s="217" t="s">
        <v>566</v>
      </c>
      <c r="T15" s="226">
        <v>42790</v>
      </c>
      <c r="U15" s="36"/>
    </row>
    <row r="16" spans="1:21" ht="15.75" x14ac:dyDescent="0.25">
      <c r="A16" s="474">
        <v>5</v>
      </c>
      <c r="B16" s="313" t="s">
        <v>39</v>
      </c>
      <c r="C16" s="256" t="s">
        <v>39</v>
      </c>
      <c r="D16" s="343">
        <v>42781</v>
      </c>
      <c r="E16" s="320">
        <v>0.67638888888888893</v>
      </c>
      <c r="F16" s="317" t="s">
        <v>793</v>
      </c>
      <c r="G16" s="263">
        <v>1</v>
      </c>
      <c r="H16" s="260">
        <v>3000000</v>
      </c>
      <c r="I16" s="263" t="s">
        <v>38</v>
      </c>
      <c r="J16" s="288">
        <v>1</v>
      </c>
      <c r="K16" s="263" t="s">
        <v>23</v>
      </c>
      <c r="L16" s="263" t="s">
        <v>23</v>
      </c>
      <c r="M16" s="266">
        <v>5</v>
      </c>
      <c r="N16" s="123" t="s">
        <v>575</v>
      </c>
      <c r="O16" s="80" t="s">
        <v>29</v>
      </c>
      <c r="P16" s="366" t="s">
        <v>579</v>
      </c>
      <c r="Q16" s="263" t="s">
        <v>25</v>
      </c>
      <c r="R16" s="311">
        <v>1276670.8999999999</v>
      </c>
      <c r="S16" s="263" t="s">
        <v>27</v>
      </c>
      <c r="T16" s="351">
        <v>42783</v>
      </c>
      <c r="U16" s="299"/>
    </row>
    <row r="17" spans="1:21" ht="15.75" x14ac:dyDescent="0.25">
      <c r="A17" s="476"/>
      <c r="B17" s="330"/>
      <c r="C17" s="257"/>
      <c r="D17" s="344"/>
      <c r="E17" s="321"/>
      <c r="F17" s="318"/>
      <c r="G17" s="264"/>
      <c r="H17" s="261"/>
      <c r="I17" s="264"/>
      <c r="J17" s="289"/>
      <c r="K17" s="264"/>
      <c r="L17" s="264"/>
      <c r="M17" s="285"/>
      <c r="N17" s="170" t="s">
        <v>579</v>
      </c>
      <c r="O17" s="81" t="s">
        <v>40</v>
      </c>
      <c r="P17" s="349"/>
      <c r="Q17" s="264"/>
      <c r="R17" s="329"/>
      <c r="S17" s="264"/>
      <c r="T17" s="301"/>
      <c r="U17" s="299"/>
    </row>
    <row r="18" spans="1:21" ht="15.75" x14ac:dyDescent="0.25">
      <c r="A18" s="476"/>
      <c r="B18" s="330"/>
      <c r="C18" s="257"/>
      <c r="D18" s="344"/>
      <c r="E18" s="321"/>
      <c r="F18" s="318"/>
      <c r="G18" s="264"/>
      <c r="H18" s="261"/>
      <c r="I18" s="264"/>
      <c r="J18" s="289"/>
      <c r="K18" s="264"/>
      <c r="L18" s="264"/>
      <c r="M18" s="285"/>
      <c r="N18" s="170" t="s">
        <v>576</v>
      </c>
      <c r="O18" s="81" t="s">
        <v>30</v>
      </c>
      <c r="P18" s="349"/>
      <c r="Q18" s="264"/>
      <c r="R18" s="329"/>
      <c r="S18" s="264"/>
      <c r="T18" s="301"/>
      <c r="U18" s="299"/>
    </row>
    <row r="19" spans="1:21" ht="15.75" x14ac:dyDescent="0.25">
      <c r="A19" s="476"/>
      <c r="B19" s="330"/>
      <c r="C19" s="257"/>
      <c r="D19" s="344"/>
      <c r="E19" s="321"/>
      <c r="F19" s="318"/>
      <c r="G19" s="264"/>
      <c r="H19" s="261"/>
      <c r="I19" s="264"/>
      <c r="J19" s="289"/>
      <c r="K19" s="264"/>
      <c r="L19" s="264"/>
      <c r="M19" s="285"/>
      <c r="N19" s="170" t="s">
        <v>573</v>
      </c>
      <c r="O19" s="81" t="s">
        <v>24</v>
      </c>
      <c r="P19" s="349"/>
      <c r="Q19" s="264"/>
      <c r="R19" s="329"/>
      <c r="S19" s="264"/>
      <c r="T19" s="301"/>
      <c r="U19" s="299"/>
    </row>
    <row r="20" spans="1:21" ht="15.75" x14ac:dyDescent="0.25">
      <c r="A20" s="475"/>
      <c r="B20" s="407"/>
      <c r="C20" s="258"/>
      <c r="D20" s="480"/>
      <c r="E20" s="395"/>
      <c r="F20" s="396"/>
      <c r="G20" s="287"/>
      <c r="H20" s="262"/>
      <c r="I20" s="287"/>
      <c r="J20" s="367"/>
      <c r="K20" s="287"/>
      <c r="L20" s="287"/>
      <c r="M20" s="267"/>
      <c r="N20" s="171" t="s">
        <v>574</v>
      </c>
      <c r="O20" s="87" t="s">
        <v>41</v>
      </c>
      <c r="P20" s="350"/>
      <c r="Q20" s="265"/>
      <c r="R20" s="391"/>
      <c r="S20" s="287"/>
      <c r="T20" s="390"/>
      <c r="U20" s="299"/>
    </row>
    <row r="21" spans="1:21" ht="30" customHeight="1" x14ac:dyDescent="0.25">
      <c r="A21" s="473">
        <v>6</v>
      </c>
      <c r="B21" s="502" t="s">
        <v>44</v>
      </c>
      <c r="C21" s="600" t="s">
        <v>1187</v>
      </c>
      <c r="D21" s="343">
        <v>42788</v>
      </c>
      <c r="E21" s="320">
        <v>0.67013888888888884</v>
      </c>
      <c r="F21" s="317" t="s">
        <v>794</v>
      </c>
      <c r="G21" s="263">
        <v>1</v>
      </c>
      <c r="H21" s="397">
        <v>225000000</v>
      </c>
      <c r="I21" s="263" t="s">
        <v>42</v>
      </c>
      <c r="J21" s="288">
        <v>1</v>
      </c>
      <c r="K21" s="263" t="s">
        <v>23</v>
      </c>
      <c r="L21" s="263" t="s">
        <v>23</v>
      </c>
      <c r="M21" s="266">
        <v>7</v>
      </c>
      <c r="N21" s="183" t="s">
        <v>580</v>
      </c>
      <c r="O21" s="80" t="s">
        <v>43</v>
      </c>
      <c r="P21" s="315" t="s">
        <v>580</v>
      </c>
      <c r="Q21" s="263" t="s">
        <v>25</v>
      </c>
      <c r="R21" s="392">
        <v>23.47</v>
      </c>
      <c r="S21" s="263" t="s">
        <v>36</v>
      </c>
      <c r="T21" s="275">
        <v>42975</v>
      </c>
      <c r="U21" s="299"/>
    </row>
    <row r="22" spans="1:21" ht="45" customHeight="1" x14ac:dyDescent="0.25">
      <c r="A22" s="473"/>
      <c r="B22" s="601"/>
      <c r="C22" s="602"/>
      <c r="D22" s="344"/>
      <c r="E22" s="321"/>
      <c r="F22" s="318"/>
      <c r="G22" s="264"/>
      <c r="H22" s="261"/>
      <c r="I22" s="264"/>
      <c r="J22" s="289"/>
      <c r="K22" s="264"/>
      <c r="L22" s="264"/>
      <c r="M22" s="285"/>
      <c r="N22" s="167" t="s">
        <v>581</v>
      </c>
      <c r="O22" s="81" t="s">
        <v>45</v>
      </c>
      <c r="P22" s="349"/>
      <c r="Q22" s="264"/>
      <c r="R22" s="393"/>
      <c r="S22" s="264"/>
      <c r="T22" s="276"/>
      <c r="U22" s="299"/>
    </row>
    <row r="23" spans="1:21" ht="30.75" customHeight="1" x14ac:dyDescent="0.25">
      <c r="A23" s="473"/>
      <c r="B23" s="601"/>
      <c r="C23" s="602"/>
      <c r="D23" s="344"/>
      <c r="E23" s="321"/>
      <c r="F23" s="318"/>
      <c r="G23" s="264"/>
      <c r="H23" s="261"/>
      <c r="I23" s="264"/>
      <c r="J23" s="289"/>
      <c r="K23" s="264"/>
      <c r="L23" s="264"/>
      <c r="M23" s="285"/>
      <c r="N23" s="167" t="s">
        <v>582</v>
      </c>
      <c r="O23" s="81" t="s">
        <v>46</v>
      </c>
      <c r="P23" s="349"/>
      <c r="Q23" s="264"/>
      <c r="R23" s="393"/>
      <c r="S23" s="264"/>
      <c r="T23" s="276"/>
      <c r="U23" s="299"/>
    </row>
    <row r="24" spans="1:21" ht="15.75" x14ac:dyDescent="0.25">
      <c r="A24" s="473"/>
      <c r="B24" s="601"/>
      <c r="C24" s="602"/>
      <c r="D24" s="344"/>
      <c r="E24" s="321"/>
      <c r="F24" s="318"/>
      <c r="G24" s="264"/>
      <c r="H24" s="261"/>
      <c r="I24" s="264"/>
      <c r="J24" s="289"/>
      <c r="K24" s="264"/>
      <c r="L24" s="264"/>
      <c r="M24" s="285"/>
      <c r="N24" s="167" t="s">
        <v>583</v>
      </c>
      <c r="O24" s="81" t="s">
        <v>47</v>
      </c>
      <c r="P24" s="349"/>
      <c r="Q24" s="264"/>
      <c r="R24" s="393"/>
      <c r="S24" s="264"/>
      <c r="T24" s="276"/>
      <c r="U24" s="299"/>
    </row>
    <row r="25" spans="1:21" ht="15.75" x14ac:dyDescent="0.25">
      <c r="A25" s="473"/>
      <c r="B25" s="601"/>
      <c r="C25" s="602"/>
      <c r="D25" s="344"/>
      <c r="E25" s="321"/>
      <c r="F25" s="318"/>
      <c r="G25" s="264"/>
      <c r="H25" s="261"/>
      <c r="I25" s="264"/>
      <c r="J25" s="289"/>
      <c r="K25" s="264"/>
      <c r="L25" s="264"/>
      <c r="M25" s="285"/>
      <c r="N25" s="170" t="s">
        <v>48</v>
      </c>
      <c r="O25" s="81" t="s">
        <v>49</v>
      </c>
      <c r="P25" s="349"/>
      <c r="Q25" s="264"/>
      <c r="R25" s="393"/>
      <c r="S25" s="264"/>
      <c r="T25" s="276"/>
      <c r="U25" s="299"/>
    </row>
    <row r="26" spans="1:21" ht="15.75" x14ac:dyDescent="0.25">
      <c r="A26" s="473"/>
      <c r="B26" s="601"/>
      <c r="C26" s="602"/>
      <c r="D26" s="344"/>
      <c r="E26" s="321"/>
      <c r="F26" s="318"/>
      <c r="G26" s="264"/>
      <c r="H26" s="261"/>
      <c r="I26" s="264"/>
      <c r="J26" s="289"/>
      <c r="K26" s="264"/>
      <c r="L26" s="264"/>
      <c r="M26" s="285"/>
      <c r="N26" s="170" t="s">
        <v>584</v>
      </c>
      <c r="O26" s="81" t="s">
        <v>50</v>
      </c>
      <c r="P26" s="349"/>
      <c r="Q26" s="264"/>
      <c r="R26" s="393"/>
      <c r="S26" s="264"/>
      <c r="T26" s="276"/>
      <c r="U26" s="299"/>
    </row>
    <row r="27" spans="1:21" ht="15.75" x14ac:dyDescent="0.25">
      <c r="A27" s="473"/>
      <c r="B27" s="603"/>
      <c r="C27" s="604"/>
      <c r="D27" s="480"/>
      <c r="E27" s="395"/>
      <c r="F27" s="396"/>
      <c r="G27" s="287"/>
      <c r="H27" s="362"/>
      <c r="I27" s="287"/>
      <c r="J27" s="367"/>
      <c r="K27" s="287"/>
      <c r="L27" s="287"/>
      <c r="M27" s="267"/>
      <c r="N27" s="171" t="s">
        <v>585</v>
      </c>
      <c r="O27" s="87" t="s">
        <v>51</v>
      </c>
      <c r="P27" s="316"/>
      <c r="Q27" s="265"/>
      <c r="R27" s="394"/>
      <c r="S27" s="287"/>
      <c r="T27" s="277"/>
      <c r="U27" s="299"/>
    </row>
    <row r="28" spans="1:21" s="1" customFormat="1" ht="30" x14ac:dyDescent="0.25">
      <c r="A28" s="45"/>
      <c r="B28" s="138" t="s">
        <v>439</v>
      </c>
      <c r="C28" s="138" t="s">
        <v>439</v>
      </c>
      <c r="D28" s="25">
        <v>42789</v>
      </c>
      <c r="E28" s="26">
        <v>0.41666666666666669</v>
      </c>
      <c r="F28" s="14" t="s">
        <v>435</v>
      </c>
      <c r="G28" s="177">
        <v>1</v>
      </c>
      <c r="H28" s="15">
        <v>130000000</v>
      </c>
      <c r="I28" s="14" t="s">
        <v>36</v>
      </c>
      <c r="J28" s="187">
        <v>1</v>
      </c>
      <c r="K28" s="177" t="s">
        <v>23</v>
      </c>
      <c r="L28" s="177" t="s">
        <v>23</v>
      </c>
      <c r="M28" s="76">
        <v>6</v>
      </c>
      <c r="N28" s="214" t="s">
        <v>436</v>
      </c>
      <c r="O28" s="85" t="s">
        <v>437</v>
      </c>
      <c r="P28" s="66" t="s">
        <v>438</v>
      </c>
      <c r="Q28" s="177" t="s">
        <v>25</v>
      </c>
      <c r="R28" s="27">
        <v>4975243.0999999996</v>
      </c>
      <c r="S28" s="14" t="s">
        <v>440</v>
      </c>
      <c r="T28" s="28">
        <v>42832</v>
      </c>
      <c r="U28" s="36"/>
    </row>
    <row r="29" spans="1:21" s="1" customFormat="1" ht="15.75" x14ac:dyDescent="0.25">
      <c r="A29" s="45"/>
      <c r="B29" s="138" t="s">
        <v>444</v>
      </c>
      <c r="C29" s="138" t="s">
        <v>444</v>
      </c>
      <c r="D29" s="13">
        <v>42804</v>
      </c>
      <c r="E29" s="177" t="s">
        <v>23</v>
      </c>
      <c r="F29" s="14" t="s">
        <v>441</v>
      </c>
      <c r="G29" s="177">
        <v>3</v>
      </c>
      <c r="H29" s="15">
        <v>140000000</v>
      </c>
      <c r="I29" s="14" t="s">
        <v>442</v>
      </c>
      <c r="J29" s="177" t="s">
        <v>23</v>
      </c>
      <c r="K29" s="177" t="s">
        <v>23</v>
      </c>
      <c r="L29" s="177" t="s">
        <v>23</v>
      </c>
      <c r="M29" s="186" t="s">
        <v>23</v>
      </c>
      <c r="N29" s="214" t="s">
        <v>23</v>
      </c>
      <c r="O29" s="83" t="s">
        <v>23</v>
      </c>
      <c r="P29" s="65" t="s">
        <v>763</v>
      </c>
      <c r="Q29" s="54" t="s">
        <v>443</v>
      </c>
      <c r="R29" s="15">
        <v>139092209.68000001</v>
      </c>
      <c r="S29" s="14" t="s">
        <v>445</v>
      </c>
      <c r="T29" s="184">
        <v>42821</v>
      </c>
      <c r="U29" s="36"/>
    </row>
    <row r="30" spans="1:21" s="1" customFormat="1" ht="16.5" customHeight="1" x14ac:dyDescent="0.25">
      <c r="A30" s="45"/>
      <c r="B30" s="271" t="s">
        <v>56</v>
      </c>
      <c r="C30" s="256" t="s">
        <v>1203</v>
      </c>
      <c r="D30" s="343" t="s">
        <v>52</v>
      </c>
      <c r="E30" s="320">
        <v>0.67986111111111114</v>
      </c>
      <c r="F30" s="334" t="s">
        <v>53</v>
      </c>
      <c r="G30" s="263">
        <v>2</v>
      </c>
      <c r="H30" s="260">
        <v>12000000</v>
      </c>
      <c r="I30" s="263" t="s">
        <v>54</v>
      </c>
      <c r="J30" s="288">
        <v>1</v>
      </c>
      <c r="K30" s="263" t="s">
        <v>23</v>
      </c>
      <c r="L30" s="263" t="s">
        <v>23</v>
      </c>
      <c r="M30" s="266">
        <v>11</v>
      </c>
      <c r="N30" s="183" t="s">
        <v>586</v>
      </c>
      <c r="O30" s="80" t="s">
        <v>55</v>
      </c>
      <c r="P30" s="315" t="s">
        <v>587</v>
      </c>
      <c r="Q30" s="263" t="s">
        <v>25</v>
      </c>
      <c r="R30" s="386">
        <v>5509200</v>
      </c>
      <c r="S30" s="263" t="s">
        <v>54</v>
      </c>
      <c r="T30" s="275">
        <v>42866</v>
      </c>
      <c r="U30" s="300"/>
    </row>
    <row r="31" spans="1:21" ht="30" customHeight="1" x14ac:dyDescent="0.25">
      <c r="A31" s="473">
        <v>7</v>
      </c>
      <c r="B31" s="272"/>
      <c r="C31" s="257"/>
      <c r="D31" s="344"/>
      <c r="E31" s="321"/>
      <c r="F31" s="281"/>
      <c r="G31" s="264"/>
      <c r="H31" s="261"/>
      <c r="I31" s="264"/>
      <c r="J31" s="289"/>
      <c r="K31" s="264"/>
      <c r="L31" s="264"/>
      <c r="M31" s="285"/>
      <c r="N31" s="167" t="s">
        <v>587</v>
      </c>
      <c r="O31" s="81" t="s">
        <v>57</v>
      </c>
      <c r="P31" s="349"/>
      <c r="Q31" s="264"/>
      <c r="R31" s="387"/>
      <c r="S31" s="264"/>
      <c r="T31" s="276"/>
      <c r="U31" s="300"/>
    </row>
    <row r="32" spans="1:21" ht="30" customHeight="1" x14ac:dyDescent="0.25">
      <c r="A32" s="473"/>
      <c r="B32" s="272"/>
      <c r="C32" s="257"/>
      <c r="D32" s="344"/>
      <c r="E32" s="321"/>
      <c r="F32" s="281"/>
      <c r="G32" s="264"/>
      <c r="H32" s="261"/>
      <c r="I32" s="264"/>
      <c r="J32" s="289"/>
      <c r="K32" s="264"/>
      <c r="L32" s="264"/>
      <c r="M32" s="285"/>
      <c r="N32" s="167" t="s">
        <v>588</v>
      </c>
      <c r="O32" s="81" t="s">
        <v>58</v>
      </c>
      <c r="P32" s="349"/>
      <c r="Q32" s="264"/>
      <c r="R32" s="387"/>
      <c r="S32" s="264"/>
      <c r="T32" s="276"/>
      <c r="U32" s="300"/>
    </row>
    <row r="33" spans="1:21" ht="30" customHeight="1" x14ac:dyDescent="0.25">
      <c r="A33" s="473"/>
      <c r="B33" s="272"/>
      <c r="C33" s="257"/>
      <c r="D33" s="344"/>
      <c r="E33" s="321"/>
      <c r="F33" s="281"/>
      <c r="G33" s="264"/>
      <c r="H33" s="261"/>
      <c r="I33" s="264"/>
      <c r="J33" s="289"/>
      <c r="K33" s="264"/>
      <c r="L33" s="264"/>
      <c r="M33" s="285"/>
      <c r="N33" s="167" t="s">
        <v>589</v>
      </c>
      <c r="O33" s="81" t="s">
        <v>59</v>
      </c>
      <c r="P33" s="349"/>
      <c r="Q33" s="264"/>
      <c r="R33" s="387"/>
      <c r="S33" s="264"/>
      <c r="T33" s="276"/>
      <c r="U33" s="300"/>
    </row>
    <row r="34" spans="1:21" ht="15.75" x14ac:dyDescent="0.25">
      <c r="A34" s="473"/>
      <c r="B34" s="272"/>
      <c r="C34" s="257"/>
      <c r="D34" s="344"/>
      <c r="E34" s="321"/>
      <c r="F34" s="281"/>
      <c r="G34" s="264"/>
      <c r="H34" s="261"/>
      <c r="I34" s="264"/>
      <c r="J34" s="289"/>
      <c r="K34" s="264"/>
      <c r="L34" s="264"/>
      <c r="M34" s="285"/>
      <c r="N34" s="170" t="s">
        <v>590</v>
      </c>
      <c r="O34" s="81" t="s">
        <v>60</v>
      </c>
      <c r="P34" s="349"/>
      <c r="Q34" s="264"/>
      <c r="R34" s="387"/>
      <c r="S34" s="264"/>
      <c r="T34" s="276"/>
      <c r="U34" s="300"/>
    </row>
    <row r="35" spans="1:21" ht="30" customHeight="1" x14ac:dyDescent="0.25">
      <c r="A35" s="473"/>
      <c r="B35" s="272"/>
      <c r="C35" s="257"/>
      <c r="D35" s="344"/>
      <c r="E35" s="321"/>
      <c r="F35" s="281"/>
      <c r="G35" s="264"/>
      <c r="H35" s="261"/>
      <c r="I35" s="264"/>
      <c r="J35" s="289"/>
      <c r="K35" s="264"/>
      <c r="L35" s="264"/>
      <c r="M35" s="285"/>
      <c r="N35" s="167" t="s">
        <v>591</v>
      </c>
      <c r="O35" s="81" t="s">
        <v>61</v>
      </c>
      <c r="P35" s="349"/>
      <c r="Q35" s="264"/>
      <c r="R35" s="387"/>
      <c r="S35" s="264"/>
      <c r="T35" s="276"/>
      <c r="U35" s="300"/>
    </row>
    <row r="36" spans="1:21" ht="30" customHeight="1" x14ac:dyDescent="0.25">
      <c r="A36" s="473"/>
      <c r="B36" s="272"/>
      <c r="C36" s="257"/>
      <c r="D36" s="344"/>
      <c r="E36" s="321"/>
      <c r="F36" s="281"/>
      <c r="G36" s="264"/>
      <c r="H36" s="261"/>
      <c r="I36" s="264"/>
      <c r="J36" s="289"/>
      <c r="K36" s="264"/>
      <c r="L36" s="264"/>
      <c r="M36" s="285"/>
      <c r="N36" s="167" t="s">
        <v>592</v>
      </c>
      <c r="O36" s="81" t="s">
        <v>62</v>
      </c>
      <c r="P36" s="349"/>
      <c r="Q36" s="264"/>
      <c r="R36" s="387"/>
      <c r="S36" s="264"/>
      <c r="T36" s="276"/>
      <c r="U36" s="300"/>
    </row>
    <row r="37" spans="1:21" ht="15.75" x14ac:dyDescent="0.25">
      <c r="A37" s="473"/>
      <c r="B37" s="272"/>
      <c r="C37" s="257"/>
      <c r="D37" s="344"/>
      <c r="E37" s="321"/>
      <c r="F37" s="281"/>
      <c r="G37" s="264"/>
      <c r="H37" s="261"/>
      <c r="I37" s="264"/>
      <c r="J37" s="289"/>
      <c r="K37" s="264"/>
      <c r="L37" s="264"/>
      <c r="M37" s="285"/>
      <c r="N37" s="170" t="s">
        <v>593</v>
      </c>
      <c r="O37" s="81" t="s">
        <v>63</v>
      </c>
      <c r="P37" s="349"/>
      <c r="Q37" s="264"/>
      <c r="R37" s="387"/>
      <c r="S37" s="264"/>
      <c r="T37" s="276"/>
      <c r="U37" s="300"/>
    </row>
    <row r="38" spans="1:21" ht="15.75" x14ac:dyDescent="0.25">
      <c r="A38" s="473"/>
      <c r="B38" s="272"/>
      <c r="C38" s="257"/>
      <c r="D38" s="344"/>
      <c r="E38" s="321"/>
      <c r="F38" s="281"/>
      <c r="G38" s="264"/>
      <c r="H38" s="261"/>
      <c r="I38" s="264"/>
      <c r="J38" s="289"/>
      <c r="K38" s="264"/>
      <c r="L38" s="264"/>
      <c r="M38" s="285"/>
      <c r="N38" s="170" t="s">
        <v>594</v>
      </c>
      <c r="O38" s="81" t="s">
        <v>64</v>
      </c>
      <c r="P38" s="349"/>
      <c r="Q38" s="264"/>
      <c r="R38" s="387"/>
      <c r="S38" s="264"/>
      <c r="T38" s="276"/>
      <c r="U38" s="300"/>
    </row>
    <row r="39" spans="1:21" ht="15.75" x14ac:dyDescent="0.25">
      <c r="A39" s="473"/>
      <c r="B39" s="272"/>
      <c r="C39" s="257"/>
      <c r="D39" s="344"/>
      <c r="E39" s="321"/>
      <c r="F39" s="281"/>
      <c r="G39" s="264"/>
      <c r="H39" s="261"/>
      <c r="I39" s="264"/>
      <c r="J39" s="289"/>
      <c r="K39" s="264"/>
      <c r="L39" s="264"/>
      <c r="M39" s="285"/>
      <c r="N39" s="167" t="s">
        <v>595</v>
      </c>
      <c r="O39" s="81" t="s">
        <v>65</v>
      </c>
      <c r="P39" s="349"/>
      <c r="Q39" s="264"/>
      <c r="R39" s="387"/>
      <c r="S39" s="264"/>
      <c r="T39" s="276"/>
      <c r="U39" s="300"/>
    </row>
    <row r="40" spans="1:21" ht="30" customHeight="1" x14ac:dyDescent="0.25">
      <c r="A40" s="473"/>
      <c r="B40" s="273"/>
      <c r="C40" s="258"/>
      <c r="D40" s="345"/>
      <c r="E40" s="322"/>
      <c r="F40" s="282"/>
      <c r="G40" s="265"/>
      <c r="H40" s="262"/>
      <c r="I40" s="265"/>
      <c r="J40" s="290"/>
      <c r="K40" s="265"/>
      <c r="L40" s="265"/>
      <c r="M40" s="286"/>
      <c r="N40" s="168" t="s">
        <v>596</v>
      </c>
      <c r="O40" s="82" t="s">
        <v>66</v>
      </c>
      <c r="P40" s="316"/>
      <c r="Q40" s="265"/>
      <c r="R40" s="388"/>
      <c r="S40" s="265"/>
      <c r="T40" s="278"/>
      <c r="U40" s="300"/>
    </row>
    <row r="41" spans="1:21" ht="30.75" x14ac:dyDescent="0.25">
      <c r="A41" s="473"/>
      <c r="B41" s="164" t="s">
        <v>448</v>
      </c>
      <c r="C41" s="164" t="s">
        <v>448</v>
      </c>
      <c r="D41" s="17">
        <v>42815</v>
      </c>
      <c r="E41" s="177" t="s">
        <v>23</v>
      </c>
      <c r="F41" s="122" t="s">
        <v>446</v>
      </c>
      <c r="G41" s="177">
        <v>4</v>
      </c>
      <c r="H41" s="19">
        <v>20689448.879999999</v>
      </c>
      <c r="I41" s="14" t="s">
        <v>420</v>
      </c>
      <c r="J41" s="177" t="s">
        <v>23</v>
      </c>
      <c r="K41" s="177" t="s">
        <v>23</v>
      </c>
      <c r="L41" s="177" t="s">
        <v>23</v>
      </c>
      <c r="M41" s="186" t="s">
        <v>23</v>
      </c>
      <c r="N41" s="214" t="s">
        <v>23</v>
      </c>
      <c r="O41" s="83" t="s">
        <v>23</v>
      </c>
      <c r="P41" s="66" t="s">
        <v>447</v>
      </c>
      <c r="Q41" s="71" t="s">
        <v>433</v>
      </c>
      <c r="R41" s="24">
        <v>20689448.879999999</v>
      </c>
      <c r="S41" s="14" t="s">
        <v>420</v>
      </c>
      <c r="T41" s="184">
        <v>42852</v>
      </c>
      <c r="U41" s="129"/>
    </row>
    <row r="42" spans="1:21" s="1" customFormat="1" ht="15.75" x14ac:dyDescent="0.25">
      <c r="A42" s="162"/>
      <c r="B42" s="227" t="s">
        <v>1212</v>
      </c>
      <c r="C42" s="227" t="s">
        <v>1212</v>
      </c>
      <c r="D42" s="251">
        <v>42817</v>
      </c>
      <c r="E42" s="249">
        <v>0.41666666666666669</v>
      </c>
      <c r="F42" s="248" t="s">
        <v>1213</v>
      </c>
      <c r="G42" s="240">
        <v>1</v>
      </c>
      <c r="H42" s="246">
        <v>9000000</v>
      </c>
      <c r="I42" s="244" t="s">
        <v>1214</v>
      </c>
      <c r="J42" s="242">
        <v>0.9</v>
      </c>
      <c r="K42" s="242">
        <v>0.1</v>
      </c>
      <c r="L42" s="240" t="s">
        <v>23</v>
      </c>
      <c r="M42" s="240">
        <v>1</v>
      </c>
      <c r="N42" s="238" t="s">
        <v>1215</v>
      </c>
      <c r="O42" s="83" t="s">
        <v>411</v>
      </c>
      <c r="P42" s="236" t="s">
        <v>1215</v>
      </c>
      <c r="Q42" s="234" t="s">
        <v>25</v>
      </c>
      <c r="R42" s="232">
        <v>15784.37</v>
      </c>
      <c r="S42" s="244" t="s">
        <v>71</v>
      </c>
      <c r="T42" s="408">
        <v>42842</v>
      </c>
      <c r="U42" s="129"/>
    </row>
    <row r="43" spans="1:21" s="1" customFormat="1" ht="15.75" x14ac:dyDescent="0.25">
      <c r="A43" s="162"/>
      <c r="B43" s="229"/>
      <c r="C43" s="229"/>
      <c r="D43" s="252"/>
      <c r="E43" s="250"/>
      <c r="F43" s="235"/>
      <c r="G43" s="241"/>
      <c r="H43" s="247"/>
      <c r="I43" s="245"/>
      <c r="J43" s="243"/>
      <c r="K43" s="243"/>
      <c r="L43" s="241"/>
      <c r="M43" s="241"/>
      <c r="N43" s="239"/>
      <c r="O43" s="83" t="s">
        <v>1216</v>
      </c>
      <c r="P43" s="237"/>
      <c r="Q43" s="235"/>
      <c r="R43" s="233"/>
      <c r="S43" s="245"/>
      <c r="T43" s="409"/>
      <c r="U43" s="129"/>
    </row>
    <row r="44" spans="1:21" s="1" customFormat="1" ht="30.75" x14ac:dyDescent="0.25">
      <c r="A44" s="45"/>
      <c r="B44" s="164" t="s">
        <v>451</v>
      </c>
      <c r="C44" s="164" t="s">
        <v>451</v>
      </c>
      <c r="D44" s="17">
        <v>42818</v>
      </c>
      <c r="E44" s="177"/>
      <c r="F44" s="122" t="s">
        <v>449</v>
      </c>
      <c r="G44" s="177">
        <v>1</v>
      </c>
      <c r="H44" s="29">
        <v>488700</v>
      </c>
      <c r="I44" s="14" t="s">
        <v>450</v>
      </c>
      <c r="J44" s="177" t="s">
        <v>23</v>
      </c>
      <c r="K44" s="177" t="s">
        <v>23</v>
      </c>
      <c r="L44" s="177" t="s">
        <v>23</v>
      </c>
      <c r="M44" s="186" t="s">
        <v>23</v>
      </c>
      <c r="N44" s="214" t="s">
        <v>23</v>
      </c>
      <c r="O44" s="83" t="s">
        <v>23</v>
      </c>
      <c r="P44" s="145" t="s">
        <v>614</v>
      </c>
      <c r="Q44" s="22" t="s">
        <v>433</v>
      </c>
      <c r="R44" s="29">
        <v>195480</v>
      </c>
      <c r="S44" s="14" t="s">
        <v>379</v>
      </c>
      <c r="T44" s="184">
        <v>42864</v>
      </c>
      <c r="U44" s="46"/>
    </row>
    <row r="45" spans="1:21" s="1" customFormat="1" ht="30" customHeight="1" x14ac:dyDescent="0.25">
      <c r="A45" s="45"/>
      <c r="B45" s="502" t="s">
        <v>70</v>
      </c>
      <c r="C45" s="600" t="s">
        <v>1148</v>
      </c>
      <c r="D45" s="477" t="s">
        <v>67</v>
      </c>
      <c r="E45" s="320">
        <v>0.64722222222222225</v>
      </c>
      <c r="F45" s="363" t="s">
        <v>795</v>
      </c>
      <c r="G45" s="263">
        <v>1</v>
      </c>
      <c r="H45" s="311">
        <v>15000000</v>
      </c>
      <c r="I45" s="263" t="s">
        <v>68</v>
      </c>
      <c r="J45" s="288">
        <v>0.8</v>
      </c>
      <c r="K45" s="288">
        <v>0.2</v>
      </c>
      <c r="L45" s="263" t="s">
        <v>23</v>
      </c>
      <c r="M45" s="266">
        <v>3</v>
      </c>
      <c r="N45" s="183" t="s">
        <v>597</v>
      </c>
      <c r="O45" s="80" t="s">
        <v>69</v>
      </c>
      <c r="P45" s="371" t="s">
        <v>599</v>
      </c>
      <c r="Q45" s="263" t="s">
        <v>25</v>
      </c>
      <c r="R45" s="386">
        <v>13658826.467</v>
      </c>
      <c r="S45" s="263" t="s">
        <v>71</v>
      </c>
      <c r="T45" s="275">
        <v>42881</v>
      </c>
      <c r="U45" s="300"/>
    </row>
    <row r="46" spans="1:21" ht="15.75" x14ac:dyDescent="0.25">
      <c r="A46" s="473">
        <v>8</v>
      </c>
      <c r="B46" s="601"/>
      <c r="C46" s="602"/>
      <c r="D46" s="478"/>
      <c r="E46" s="321"/>
      <c r="F46" s="364"/>
      <c r="G46" s="264"/>
      <c r="H46" s="329"/>
      <c r="I46" s="264"/>
      <c r="J46" s="289"/>
      <c r="K46" s="289"/>
      <c r="L46" s="264"/>
      <c r="M46" s="285"/>
      <c r="N46" s="170" t="s">
        <v>598</v>
      </c>
      <c r="O46" s="81" t="s">
        <v>72</v>
      </c>
      <c r="P46" s="372"/>
      <c r="Q46" s="264"/>
      <c r="R46" s="387"/>
      <c r="S46" s="264"/>
      <c r="T46" s="276"/>
      <c r="U46" s="300"/>
    </row>
    <row r="47" spans="1:21" ht="15.75" x14ac:dyDescent="0.25">
      <c r="A47" s="473"/>
      <c r="B47" s="504"/>
      <c r="C47" s="604"/>
      <c r="D47" s="479"/>
      <c r="E47" s="322"/>
      <c r="F47" s="406"/>
      <c r="G47" s="265"/>
      <c r="H47" s="312"/>
      <c r="I47" s="265"/>
      <c r="J47" s="290"/>
      <c r="K47" s="290"/>
      <c r="L47" s="265"/>
      <c r="M47" s="286"/>
      <c r="N47" s="176" t="s">
        <v>599</v>
      </c>
      <c r="O47" s="82" t="s">
        <v>73</v>
      </c>
      <c r="P47" s="373"/>
      <c r="Q47" s="265"/>
      <c r="R47" s="388"/>
      <c r="S47" s="265"/>
      <c r="T47" s="278"/>
      <c r="U47" s="300"/>
    </row>
    <row r="48" spans="1:21" ht="30.75" x14ac:dyDescent="0.25">
      <c r="A48" s="473"/>
      <c r="B48" s="164" t="s">
        <v>453</v>
      </c>
      <c r="C48" s="164" t="s">
        <v>453</v>
      </c>
      <c r="D48" s="17">
        <v>42822</v>
      </c>
      <c r="E48" s="54" t="s">
        <v>23</v>
      </c>
      <c r="F48" s="122" t="s">
        <v>452</v>
      </c>
      <c r="G48" s="177">
        <v>1</v>
      </c>
      <c r="H48" s="16">
        <v>361200</v>
      </c>
      <c r="I48" s="54" t="s">
        <v>204</v>
      </c>
      <c r="J48" s="54" t="s">
        <v>23</v>
      </c>
      <c r="K48" s="54" t="s">
        <v>23</v>
      </c>
      <c r="L48" s="54" t="s">
        <v>23</v>
      </c>
      <c r="M48" s="77" t="s">
        <v>23</v>
      </c>
      <c r="N48" s="215" t="s">
        <v>23</v>
      </c>
      <c r="O48" s="85" t="s">
        <v>23</v>
      </c>
      <c r="P48" s="66" t="s">
        <v>614</v>
      </c>
      <c r="Q48" s="71" t="s">
        <v>433</v>
      </c>
      <c r="R48" s="29">
        <v>154800</v>
      </c>
      <c r="S48" s="177" t="s">
        <v>204</v>
      </c>
      <c r="T48" s="184">
        <v>42863</v>
      </c>
      <c r="U48" s="130"/>
    </row>
    <row r="49" spans="1:21" s="1" customFormat="1" ht="15.75" x14ac:dyDescent="0.25">
      <c r="A49" s="45"/>
      <c r="B49" s="138" t="s">
        <v>456</v>
      </c>
      <c r="C49" s="138" t="s">
        <v>456</v>
      </c>
      <c r="D49" s="13">
        <v>42823</v>
      </c>
      <c r="E49" s="177" t="s">
        <v>23</v>
      </c>
      <c r="F49" s="14" t="s">
        <v>454</v>
      </c>
      <c r="G49" s="177">
        <v>4</v>
      </c>
      <c r="H49" s="30">
        <v>247955399.18000001</v>
      </c>
      <c r="I49" s="14" t="s">
        <v>442</v>
      </c>
      <c r="J49" s="31" t="s">
        <v>23</v>
      </c>
      <c r="K49" s="31" t="s">
        <v>23</v>
      </c>
      <c r="L49" s="31" t="s">
        <v>23</v>
      </c>
      <c r="M49" s="186">
        <v>4</v>
      </c>
      <c r="N49" s="172" t="s">
        <v>600</v>
      </c>
      <c r="O49" s="85" t="s">
        <v>455</v>
      </c>
      <c r="P49" s="195" t="s">
        <v>600</v>
      </c>
      <c r="Q49" s="54" t="s">
        <v>443</v>
      </c>
      <c r="R49" s="30">
        <v>56679371.979999997</v>
      </c>
      <c r="S49" s="14" t="s">
        <v>457</v>
      </c>
      <c r="T49" s="203" t="s">
        <v>458</v>
      </c>
      <c r="U49" s="46"/>
    </row>
    <row r="50" spans="1:21" s="1" customFormat="1" ht="15.75" x14ac:dyDescent="0.25">
      <c r="A50" s="45"/>
      <c r="B50" s="138" t="s">
        <v>461</v>
      </c>
      <c r="C50" s="138" t="s">
        <v>461</v>
      </c>
      <c r="D50" s="13">
        <v>42828</v>
      </c>
      <c r="E50" s="26">
        <v>0.41666666666666669</v>
      </c>
      <c r="F50" s="14" t="s">
        <v>459</v>
      </c>
      <c r="G50" s="177">
        <v>17</v>
      </c>
      <c r="H50" s="15">
        <v>158000000</v>
      </c>
      <c r="I50" s="14" t="s">
        <v>460</v>
      </c>
      <c r="J50" s="187">
        <v>1</v>
      </c>
      <c r="K50" s="177" t="s">
        <v>23</v>
      </c>
      <c r="L50" s="177" t="s">
        <v>23</v>
      </c>
      <c r="M50" s="186">
        <v>5</v>
      </c>
      <c r="N50" s="172" t="s">
        <v>277</v>
      </c>
      <c r="O50" s="85" t="s">
        <v>296</v>
      </c>
      <c r="P50" s="65" t="s">
        <v>614</v>
      </c>
      <c r="Q50" s="177" t="s">
        <v>25</v>
      </c>
      <c r="R50" s="16">
        <v>182069.14</v>
      </c>
      <c r="S50" s="14" t="s">
        <v>379</v>
      </c>
      <c r="T50" s="184">
        <v>42915</v>
      </c>
      <c r="U50" s="46"/>
    </row>
    <row r="51" spans="1:21" s="1" customFormat="1" ht="15.75" x14ac:dyDescent="0.25">
      <c r="A51" s="45"/>
      <c r="B51" s="138" t="s">
        <v>464</v>
      </c>
      <c r="C51" s="138" t="s">
        <v>464</v>
      </c>
      <c r="D51" s="13">
        <v>42828</v>
      </c>
      <c r="E51" s="26">
        <v>0.41666666666666669</v>
      </c>
      <c r="F51" s="14" t="s">
        <v>462</v>
      </c>
      <c r="G51" s="177">
        <v>1</v>
      </c>
      <c r="H51" s="30">
        <v>12000000</v>
      </c>
      <c r="I51" s="14" t="s">
        <v>325</v>
      </c>
      <c r="J51" s="187">
        <v>1</v>
      </c>
      <c r="K51" s="177" t="s">
        <v>23</v>
      </c>
      <c r="L51" s="177" t="s">
        <v>23</v>
      </c>
      <c r="M51" s="186">
        <v>1</v>
      </c>
      <c r="N51" s="172" t="s">
        <v>601</v>
      </c>
      <c r="O51" s="85" t="s">
        <v>463</v>
      </c>
      <c r="P51" s="70" t="s">
        <v>764</v>
      </c>
      <c r="Q51" s="54" t="s">
        <v>25</v>
      </c>
      <c r="R51" s="32">
        <v>10452500</v>
      </c>
      <c r="S51" s="14" t="s">
        <v>325</v>
      </c>
      <c r="T51" s="28">
        <v>42851</v>
      </c>
      <c r="U51" s="46"/>
    </row>
    <row r="52" spans="1:21" s="1" customFormat="1" ht="30.75" customHeight="1" x14ac:dyDescent="0.25">
      <c r="A52" s="45"/>
      <c r="B52" s="405" t="s">
        <v>76</v>
      </c>
      <c r="C52" s="256" t="s">
        <v>1149</v>
      </c>
      <c r="D52" s="400" t="s">
        <v>74</v>
      </c>
      <c r="E52" s="370">
        <v>0.64930555555555558</v>
      </c>
      <c r="F52" s="378" t="s">
        <v>1064</v>
      </c>
      <c r="G52" s="369">
        <v>1</v>
      </c>
      <c r="H52" s="380">
        <v>13000000</v>
      </c>
      <c r="I52" s="369" t="s">
        <v>54</v>
      </c>
      <c r="J52" s="368">
        <v>1</v>
      </c>
      <c r="K52" s="369" t="s">
        <v>23</v>
      </c>
      <c r="L52" s="369" t="s">
        <v>23</v>
      </c>
      <c r="M52" s="379">
        <v>3</v>
      </c>
      <c r="N52" s="172" t="s">
        <v>602</v>
      </c>
      <c r="O52" s="85" t="s">
        <v>75</v>
      </c>
      <c r="P52" s="303" t="s">
        <v>603</v>
      </c>
      <c r="Q52" s="240" t="s">
        <v>25</v>
      </c>
      <c r="R52" s="404">
        <v>9191536.1999999993</v>
      </c>
      <c r="S52" s="369" t="s">
        <v>54</v>
      </c>
      <c r="T52" s="403">
        <v>42895</v>
      </c>
      <c r="U52" s="307"/>
    </row>
    <row r="53" spans="1:21" ht="15.75" x14ac:dyDescent="0.25">
      <c r="A53" s="473">
        <v>9</v>
      </c>
      <c r="B53" s="405"/>
      <c r="C53" s="257"/>
      <c r="D53" s="400"/>
      <c r="E53" s="370"/>
      <c r="F53" s="378"/>
      <c r="G53" s="369"/>
      <c r="H53" s="380"/>
      <c r="I53" s="369"/>
      <c r="J53" s="368"/>
      <c r="K53" s="369"/>
      <c r="L53" s="369"/>
      <c r="M53" s="379"/>
      <c r="N53" s="172" t="s">
        <v>603</v>
      </c>
      <c r="O53" s="85" t="s">
        <v>77</v>
      </c>
      <c r="P53" s="402"/>
      <c r="Q53" s="401"/>
      <c r="R53" s="404"/>
      <c r="S53" s="369"/>
      <c r="T53" s="403"/>
      <c r="U53" s="307"/>
    </row>
    <row r="54" spans="1:21" ht="15.75" x14ac:dyDescent="0.25">
      <c r="A54" s="473"/>
      <c r="B54" s="405"/>
      <c r="C54" s="258"/>
      <c r="D54" s="400"/>
      <c r="E54" s="370"/>
      <c r="F54" s="378"/>
      <c r="G54" s="369"/>
      <c r="H54" s="380"/>
      <c r="I54" s="369"/>
      <c r="J54" s="368"/>
      <c r="K54" s="369"/>
      <c r="L54" s="369"/>
      <c r="M54" s="379"/>
      <c r="N54" s="172" t="s">
        <v>604</v>
      </c>
      <c r="O54" s="85" t="s">
        <v>78</v>
      </c>
      <c r="P54" s="304"/>
      <c r="Q54" s="241"/>
      <c r="R54" s="404"/>
      <c r="S54" s="369"/>
      <c r="T54" s="403"/>
      <c r="U54" s="307"/>
    </row>
    <row r="55" spans="1:21" ht="30.75" x14ac:dyDescent="0.25">
      <c r="A55" s="473"/>
      <c r="B55" s="138" t="s">
        <v>470</v>
      </c>
      <c r="C55" s="138" t="s">
        <v>470</v>
      </c>
      <c r="D55" s="13">
        <v>42830</v>
      </c>
      <c r="E55" s="26">
        <v>0.41666666666666669</v>
      </c>
      <c r="F55" s="14" t="s">
        <v>465</v>
      </c>
      <c r="G55" s="177">
        <v>1</v>
      </c>
      <c r="H55" s="30">
        <v>82000000</v>
      </c>
      <c r="I55" s="33">
        <v>42887</v>
      </c>
      <c r="J55" s="187">
        <v>0.7</v>
      </c>
      <c r="K55" s="187">
        <v>0.3</v>
      </c>
      <c r="L55" s="177" t="s">
        <v>23</v>
      </c>
      <c r="M55" s="186">
        <v>1</v>
      </c>
      <c r="N55" s="172" t="s">
        <v>466</v>
      </c>
      <c r="O55" s="85" t="s">
        <v>467</v>
      </c>
      <c r="P55" s="65" t="s">
        <v>468</v>
      </c>
      <c r="Q55" s="71" t="s">
        <v>469</v>
      </c>
      <c r="R55" s="30">
        <v>99054999</v>
      </c>
      <c r="S55" s="14" t="s">
        <v>471</v>
      </c>
      <c r="T55" s="28">
        <v>42874</v>
      </c>
      <c r="U55" s="131"/>
    </row>
    <row r="56" spans="1:21" s="1" customFormat="1" ht="15.75" x14ac:dyDescent="0.25">
      <c r="A56" s="45"/>
      <c r="B56" s="138" t="s">
        <v>473</v>
      </c>
      <c r="C56" s="138" t="s">
        <v>473</v>
      </c>
      <c r="D56" s="13">
        <v>42830</v>
      </c>
      <c r="E56" s="26">
        <v>0.45833333333333331</v>
      </c>
      <c r="F56" s="122" t="s">
        <v>472</v>
      </c>
      <c r="G56" s="177">
        <v>1</v>
      </c>
      <c r="H56" s="34">
        <v>26600000</v>
      </c>
      <c r="I56" s="14" t="s">
        <v>442</v>
      </c>
      <c r="J56" s="187">
        <v>1</v>
      </c>
      <c r="K56" s="177" t="s">
        <v>23</v>
      </c>
      <c r="L56" s="177" t="s">
        <v>23</v>
      </c>
      <c r="M56" s="186">
        <v>2</v>
      </c>
      <c r="N56" s="172" t="s">
        <v>605</v>
      </c>
      <c r="O56" s="85" t="s">
        <v>59</v>
      </c>
      <c r="P56" s="70" t="s">
        <v>277</v>
      </c>
      <c r="Q56" s="54" t="s">
        <v>25</v>
      </c>
      <c r="R56" s="35" t="s">
        <v>474</v>
      </c>
      <c r="S56" s="14" t="s">
        <v>204</v>
      </c>
      <c r="T56" s="184">
        <v>42873</v>
      </c>
      <c r="U56" s="36"/>
    </row>
    <row r="57" spans="1:21" s="1" customFormat="1" ht="15.75" x14ac:dyDescent="0.25">
      <c r="A57" s="45"/>
      <c r="B57" s="138" t="s">
        <v>477</v>
      </c>
      <c r="C57" s="138" t="s">
        <v>477</v>
      </c>
      <c r="D57" s="13">
        <v>42831</v>
      </c>
      <c r="E57" s="26">
        <v>0.41666666666666669</v>
      </c>
      <c r="F57" s="14" t="s">
        <v>475</v>
      </c>
      <c r="G57" s="177">
        <v>5</v>
      </c>
      <c r="H57" s="15">
        <v>40745000</v>
      </c>
      <c r="I57" s="14" t="s">
        <v>204</v>
      </c>
      <c r="J57" s="187">
        <v>1</v>
      </c>
      <c r="K57" s="177" t="s">
        <v>23</v>
      </c>
      <c r="L57" s="177" t="s">
        <v>23</v>
      </c>
      <c r="M57" s="186">
        <v>3</v>
      </c>
      <c r="N57" s="172" t="s">
        <v>606</v>
      </c>
      <c r="O57" s="85" t="s">
        <v>476</v>
      </c>
      <c r="P57" s="65" t="s">
        <v>606</v>
      </c>
      <c r="Q57" s="54" t="s">
        <v>25</v>
      </c>
      <c r="R57" s="30">
        <v>4893750</v>
      </c>
      <c r="S57" s="14" t="s">
        <v>478</v>
      </c>
      <c r="T57" s="28">
        <v>42872</v>
      </c>
      <c r="U57" s="36"/>
    </row>
    <row r="58" spans="1:21" s="1" customFormat="1" ht="15.75" x14ac:dyDescent="0.25">
      <c r="A58" s="45"/>
      <c r="B58" s="138" t="s">
        <v>481</v>
      </c>
      <c r="C58" s="138" t="s">
        <v>481</v>
      </c>
      <c r="D58" s="13">
        <v>42831</v>
      </c>
      <c r="E58" s="26">
        <v>0.45833333333333331</v>
      </c>
      <c r="F58" s="14" t="s">
        <v>479</v>
      </c>
      <c r="G58" s="177">
        <v>10</v>
      </c>
      <c r="H58" s="27">
        <v>15000000</v>
      </c>
      <c r="I58" s="14" t="s">
        <v>54</v>
      </c>
      <c r="J58" s="187">
        <v>1</v>
      </c>
      <c r="K58" s="177" t="s">
        <v>23</v>
      </c>
      <c r="L58" s="177" t="s">
        <v>23</v>
      </c>
      <c r="M58" s="186">
        <v>4</v>
      </c>
      <c r="N58" s="172" t="s">
        <v>480</v>
      </c>
      <c r="O58" s="85" t="s">
        <v>416</v>
      </c>
      <c r="P58" s="195" t="s">
        <v>480</v>
      </c>
      <c r="Q58" s="54" t="s">
        <v>25</v>
      </c>
      <c r="R58" s="37">
        <v>7917.27</v>
      </c>
      <c r="S58" s="14" t="s">
        <v>204</v>
      </c>
      <c r="T58" s="184">
        <v>42877</v>
      </c>
      <c r="U58" s="36"/>
    </row>
    <row r="59" spans="1:21" s="1" customFormat="1" ht="15.75" x14ac:dyDescent="0.25">
      <c r="A59" s="45"/>
      <c r="B59" s="138" t="s">
        <v>484</v>
      </c>
      <c r="C59" s="138" t="s">
        <v>484</v>
      </c>
      <c r="D59" s="13">
        <v>42843</v>
      </c>
      <c r="E59" s="26">
        <v>0.41666666666666669</v>
      </c>
      <c r="F59" s="122" t="s">
        <v>482</v>
      </c>
      <c r="G59" s="177">
        <v>30</v>
      </c>
      <c r="H59" s="34">
        <v>95000000</v>
      </c>
      <c r="I59" s="38" t="s">
        <v>204</v>
      </c>
      <c r="J59" s="187">
        <v>1</v>
      </c>
      <c r="K59" s="177" t="s">
        <v>23</v>
      </c>
      <c r="L59" s="177" t="s">
        <v>23</v>
      </c>
      <c r="M59" s="186">
        <v>8</v>
      </c>
      <c r="N59" s="172" t="s">
        <v>483</v>
      </c>
      <c r="O59" s="85" t="s">
        <v>295</v>
      </c>
      <c r="P59" s="65" t="s">
        <v>765</v>
      </c>
      <c r="Q59" s="54" t="s">
        <v>25</v>
      </c>
      <c r="R59" s="39">
        <v>7381</v>
      </c>
      <c r="S59" s="14" t="s">
        <v>204</v>
      </c>
      <c r="T59" s="184">
        <v>42915</v>
      </c>
      <c r="U59" s="36"/>
    </row>
    <row r="60" spans="1:21" s="1" customFormat="1" ht="15.75" x14ac:dyDescent="0.25">
      <c r="A60" s="45"/>
      <c r="B60" s="138" t="s">
        <v>486</v>
      </c>
      <c r="C60" s="138" t="s">
        <v>486</v>
      </c>
      <c r="D60" s="13">
        <v>42844</v>
      </c>
      <c r="E60" s="26">
        <v>0.41666666666666669</v>
      </c>
      <c r="F60" s="122" t="s">
        <v>485</v>
      </c>
      <c r="G60" s="177">
        <v>34</v>
      </c>
      <c r="H60" s="34">
        <v>64000000</v>
      </c>
      <c r="I60" s="38" t="s">
        <v>204</v>
      </c>
      <c r="J60" s="187">
        <v>1</v>
      </c>
      <c r="K60" s="177" t="s">
        <v>23</v>
      </c>
      <c r="L60" s="177" t="s">
        <v>23</v>
      </c>
      <c r="M60" s="186">
        <v>12</v>
      </c>
      <c r="N60" s="172" t="s">
        <v>483</v>
      </c>
      <c r="O60" s="85" t="s">
        <v>295</v>
      </c>
      <c r="P60" s="70" t="s">
        <v>765</v>
      </c>
      <c r="Q60" s="54" t="s">
        <v>25</v>
      </c>
      <c r="R60" s="34">
        <v>1555553</v>
      </c>
      <c r="S60" s="14" t="s">
        <v>204</v>
      </c>
      <c r="T60" s="28">
        <v>42951</v>
      </c>
      <c r="U60" s="36"/>
    </row>
    <row r="61" spans="1:21" s="1" customFormat="1" ht="15.75" x14ac:dyDescent="0.25">
      <c r="A61" s="45"/>
      <c r="B61" s="414" t="s">
        <v>79</v>
      </c>
      <c r="C61" s="421" t="s">
        <v>1149</v>
      </c>
      <c r="D61" s="415">
        <v>42845</v>
      </c>
      <c r="E61" s="370">
        <v>0.4680555555555555</v>
      </c>
      <c r="F61" s="378" t="s">
        <v>796</v>
      </c>
      <c r="G61" s="369">
        <v>2</v>
      </c>
      <c r="H61" s="380">
        <v>3500000</v>
      </c>
      <c r="I61" s="369" t="s">
        <v>22</v>
      </c>
      <c r="J61" s="368">
        <v>1</v>
      </c>
      <c r="K61" s="369" t="s">
        <v>23</v>
      </c>
      <c r="L61" s="369" t="s">
        <v>23</v>
      </c>
      <c r="M61" s="379">
        <v>3</v>
      </c>
      <c r="N61" s="172" t="s">
        <v>576</v>
      </c>
      <c r="O61" s="85" t="s">
        <v>30</v>
      </c>
      <c r="P61" s="114" t="s">
        <v>575</v>
      </c>
      <c r="Q61" s="54" t="s">
        <v>25</v>
      </c>
      <c r="R61" s="6">
        <v>4662.47</v>
      </c>
      <c r="S61" s="54" t="s">
        <v>80</v>
      </c>
      <c r="T61" s="193">
        <v>42866</v>
      </c>
      <c r="U61" s="36"/>
    </row>
    <row r="62" spans="1:21" ht="15.75" x14ac:dyDescent="0.25">
      <c r="A62" s="473">
        <v>10</v>
      </c>
      <c r="B62" s="414"/>
      <c r="C62" s="422"/>
      <c r="D62" s="415"/>
      <c r="E62" s="370"/>
      <c r="F62" s="378"/>
      <c r="G62" s="369"/>
      <c r="H62" s="380"/>
      <c r="I62" s="369"/>
      <c r="J62" s="369"/>
      <c r="K62" s="369"/>
      <c r="L62" s="369"/>
      <c r="M62" s="379"/>
      <c r="N62" s="172" t="s">
        <v>574</v>
      </c>
      <c r="O62" s="85" t="s">
        <v>41</v>
      </c>
      <c r="P62" s="402" t="s">
        <v>576</v>
      </c>
      <c r="Q62" s="240" t="s">
        <v>25</v>
      </c>
      <c r="R62" s="410">
        <v>565.86</v>
      </c>
      <c r="S62" s="240" t="s">
        <v>80</v>
      </c>
      <c r="T62" s="412">
        <v>42866</v>
      </c>
      <c r="U62" s="299"/>
    </row>
    <row r="63" spans="1:21" ht="15.75" x14ac:dyDescent="0.25">
      <c r="A63" s="473"/>
      <c r="B63" s="414"/>
      <c r="C63" s="423"/>
      <c r="D63" s="415"/>
      <c r="E63" s="370"/>
      <c r="F63" s="378"/>
      <c r="G63" s="369"/>
      <c r="H63" s="380"/>
      <c r="I63" s="369"/>
      <c r="J63" s="369"/>
      <c r="K63" s="369"/>
      <c r="L63" s="369"/>
      <c r="M63" s="379"/>
      <c r="N63" s="172" t="s">
        <v>575</v>
      </c>
      <c r="O63" s="85" t="s">
        <v>29</v>
      </c>
      <c r="P63" s="402"/>
      <c r="Q63" s="241"/>
      <c r="R63" s="411"/>
      <c r="S63" s="241"/>
      <c r="T63" s="413"/>
      <c r="U63" s="299"/>
    </row>
    <row r="64" spans="1:21" ht="15.75" x14ac:dyDescent="0.25">
      <c r="A64" s="473"/>
      <c r="B64" s="138" t="s">
        <v>491</v>
      </c>
      <c r="C64" s="138" t="s">
        <v>491</v>
      </c>
      <c r="D64" s="13">
        <v>42850</v>
      </c>
      <c r="E64" s="26">
        <v>0.41666666666666669</v>
      </c>
      <c r="F64" s="14" t="s">
        <v>487</v>
      </c>
      <c r="G64" s="177">
        <v>1</v>
      </c>
      <c r="H64" s="15">
        <v>12200000</v>
      </c>
      <c r="I64" s="14" t="s">
        <v>394</v>
      </c>
      <c r="J64" s="187">
        <v>0.8</v>
      </c>
      <c r="K64" s="187">
        <v>0.2</v>
      </c>
      <c r="L64" s="177" t="s">
        <v>23</v>
      </c>
      <c r="M64" s="186">
        <v>1</v>
      </c>
      <c r="N64" s="172" t="s">
        <v>488</v>
      </c>
      <c r="O64" s="85" t="s">
        <v>489</v>
      </c>
      <c r="P64" s="65" t="s">
        <v>490</v>
      </c>
      <c r="Q64" s="177" t="s">
        <v>25</v>
      </c>
      <c r="R64" s="27">
        <v>12141378.380000001</v>
      </c>
      <c r="S64" s="14" t="s">
        <v>153</v>
      </c>
      <c r="T64" s="184">
        <v>42859</v>
      </c>
      <c r="U64" s="131"/>
    </row>
    <row r="65" spans="1:21" s="1" customFormat="1" ht="15.75" x14ac:dyDescent="0.25">
      <c r="A65" s="45"/>
      <c r="B65" s="528" t="s">
        <v>1074</v>
      </c>
      <c r="C65" s="524" t="s">
        <v>1188</v>
      </c>
      <c r="D65" s="343">
        <v>42850</v>
      </c>
      <c r="E65" s="320">
        <v>0.70138888888888884</v>
      </c>
      <c r="F65" s="317" t="s">
        <v>1146</v>
      </c>
      <c r="G65" s="263">
        <v>14</v>
      </c>
      <c r="H65" s="260">
        <v>12000000</v>
      </c>
      <c r="I65" s="263" t="s">
        <v>81</v>
      </c>
      <c r="J65" s="288">
        <v>1</v>
      </c>
      <c r="K65" s="263" t="s">
        <v>23</v>
      </c>
      <c r="L65" s="263" t="s">
        <v>23</v>
      </c>
      <c r="M65" s="266">
        <v>3</v>
      </c>
      <c r="N65" s="169" t="s">
        <v>607</v>
      </c>
      <c r="O65" s="80" t="s">
        <v>82</v>
      </c>
      <c r="P65" s="114" t="s">
        <v>607</v>
      </c>
      <c r="Q65" s="199" t="s">
        <v>25</v>
      </c>
      <c r="R65" s="199" t="s">
        <v>83</v>
      </c>
      <c r="S65" s="199" t="s">
        <v>84</v>
      </c>
      <c r="T65" s="59">
        <v>42907</v>
      </c>
      <c r="U65" s="299"/>
    </row>
    <row r="66" spans="1:21" ht="15.75" x14ac:dyDescent="0.25">
      <c r="A66" s="473">
        <v>11</v>
      </c>
      <c r="B66" s="529"/>
      <c r="C66" s="525"/>
      <c r="D66" s="344"/>
      <c r="E66" s="321"/>
      <c r="F66" s="318"/>
      <c r="G66" s="264"/>
      <c r="H66" s="261"/>
      <c r="I66" s="264"/>
      <c r="J66" s="289"/>
      <c r="K66" s="264"/>
      <c r="L66" s="264"/>
      <c r="M66" s="285"/>
      <c r="N66" s="170" t="s">
        <v>608</v>
      </c>
      <c r="O66" s="81" t="s">
        <v>85</v>
      </c>
      <c r="P66" s="371" t="s">
        <v>608</v>
      </c>
      <c r="Q66" s="264" t="s">
        <v>25</v>
      </c>
      <c r="R66" s="264" t="s">
        <v>86</v>
      </c>
      <c r="S66" s="264" t="s">
        <v>84</v>
      </c>
      <c r="T66" s="276">
        <v>42907</v>
      </c>
      <c r="U66" s="299"/>
    </row>
    <row r="67" spans="1:21" ht="30" customHeight="1" x14ac:dyDescent="0.25">
      <c r="A67" s="473"/>
      <c r="B67" s="530"/>
      <c r="C67" s="526"/>
      <c r="D67" s="345"/>
      <c r="E67" s="322"/>
      <c r="F67" s="319"/>
      <c r="G67" s="265"/>
      <c r="H67" s="262"/>
      <c r="I67" s="265"/>
      <c r="J67" s="290"/>
      <c r="K67" s="265"/>
      <c r="L67" s="265"/>
      <c r="M67" s="286"/>
      <c r="N67" s="168" t="s">
        <v>609</v>
      </c>
      <c r="O67" s="82" t="s">
        <v>87</v>
      </c>
      <c r="P67" s="373"/>
      <c r="Q67" s="265"/>
      <c r="R67" s="265"/>
      <c r="S67" s="265"/>
      <c r="T67" s="278"/>
      <c r="U67" s="299"/>
    </row>
    <row r="68" spans="1:21" ht="38.25" customHeight="1" x14ac:dyDescent="0.25">
      <c r="A68" s="473"/>
      <c r="B68" s="271" t="s">
        <v>91</v>
      </c>
      <c r="C68" s="421" t="s">
        <v>1150</v>
      </c>
      <c r="D68" s="346" t="s">
        <v>88</v>
      </c>
      <c r="E68" s="320">
        <v>0.70208333333333339</v>
      </c>
      <c r="F68" s="317" t="s">
        <v>797</v>
      </c>
      <c r="G68" s="263">
        <v>1</v>
      </c>
      <c r="H68" s="337">
        <v>15000000</v>
      </c>
      <c r="I68" s="263" t="s">
        <v>89</v>
      </c>
      <c r="J68" s="288">
        <v>1</v>
      </c>
      <c r="K68" s="263" t="s">
        <v>23</v>
      </c>
      <c r="L68" s="263" t="s">
        <v>23</v>
      </c>
      <c r="M68" s="266">
        <v>4</v>
      </c>
      <c r="N68" s="172" t="s">
        <v>610</v>
      </c>
      <c r="O68" s="80" t="s">
        <v>90</v>
      </c>
      <c r="P68" s="371" t="s">
        <v>610</v>
      </c>
      <c r="Q68" s="263" t="s">
        <v>25</v>
      </c>
      <c r="R68" s="311">
        <v>10977572</v>
      </c>
      <c r="S68" s="263" t="s">
        <v>36</v>
      </c>
      <c r="T68" s="351">
        <v>42951</v>
      </c>
      <c r="U68" s="323"/>
    </row>
    <row r="69" spans="1:21" ht="15.75" x14ac:dyDescent="0.25">
      <c r="A69" s="473">
        <v>12</v>
      </c>
      <c r="B69" s="272"/>
      <c r="C69" s="422"/>
      <c r="D69" s="347"/>
      <c r="E69" s="321"/>
      <c r="F69" s="318"/>
      <c r="G69" s="264"/>
      <c r="H69" s="338"/>
      <c r="I69" s="264"/>
      <c r="J69" s="289"/>
      <c r="K69" s="264"/>
      <c r="L69" s="264"/>
      <c r="M69" s="285"/>
      <c r="N69" s="172" t="s">
        <v>611</v>
      </c>
      <c r="O69" s="81" t="s">
        <v>92</v>
      </c>
      <c r="P69" s="372"/>
      <c r="Q69" s="264"/>
      <c r="R69" s="329"/>
      <c r="S69" s="264"/>
      <c r="T69" s="301"/>
      <c r="U69" s="323"/>
    </row>
    <row r="70" spans="1:21" ht="15.75" x14ac:dyDescent="0.25">
      <c r="A70" s="473"/>
      <c r="B70" s="272"/>
      <c r="C70" s="422"/>
      <c r="D70" s="347"/>
      <c r="E70" s="321"/>
      <c r="F70" s="318"/>
      <c r="G70" s="264"/>
      <c r="H70" s="338"/>
      <c r="I70" s="264"/>
      <c r="J70" s="289"/>
      <c r="K70" s="264"/>
      <c r="L70" s="264"/>
      <c r="M70" s="285"/>
      <c r="N70" s="188" t="s">
        <v>612</v>
      </c>
      <c r="O70" s="81" t="s">
        <v>93</v>
      </c>
      <c r="P70" s="372"/>
      <c r="Q70" s="264"/>
      <c r="R70" s="329"/>
      <c r="S70" s="264"/>
      <c r="T70" s="301"/>
      <c r="U70" s="323"/>
    </row>
    <row r="71" spans="1:21" ht="15.75" x14ac:dyDescent="0.25">
      <c r="A71" s="473"/>
      <c r="B71" s="273"/>
      <c r="C71" s="423"/>
      <c r="D71" s="348"/>
      <c r="E71" s="322"/>
      <c r="F71" s="319"/>
      <c r="G71" s="265"/>
      <c r="H71" s="339"/>
      <c r="I71" s="265"/>
      <c r="J71" s="290"/>
      <c r="K71" s="265"/>
      <c r="L71" s="265"/>
      <c r="M71" s="286"/>
      <c r="N71" s="172" t="s">
        <v>613</v>
      </c>
      <c r="O71" s="82" t="s">
        <v>94</v>
      </c>
      <c r="P71" s="373"/>
      <c r="Q71" s="265"/>
      <c r="R71" s="312"/>
      <c r="S71" s="265"/>
      <c r="T71" s="302"/>
      <c r="U71" s="323"/>
    </row>
    <row r="72" spans="1:21" ht="45.75" x14ac:dyDescent="0.25">
      <c r="A72" s="473"/>
      <c r="B72" s="140" t="s">
        <v>495</v>
      </c>
      <c r="C72" s="140" t="s">
        <v>495</v>
      </c>
      <c r="D72" s="17">
        <v>42851</v>
      </c>
      <c r="E72" s="18">
        <v>0.41666666666666669</v>
      </c>
      <c r="F72" s="122" t="s">
        <v>492</v>
      </c>
      <c r="G72" s="177">
        <v>1</v>
      </c>
      <c r="H72" s="19">
        <v>11187156</v>
      </c>
      <c r="I72" s="54" t="s">
        <v>493</v>
      </c>
      <c r="J72" s="5" t="s">
        <v>494</v>
      </c>
      <c r="K72" s="5" t="s">
        <v>494</v>
      </c>
      <c r="L72" s="5" t="s">
        <v>494</v>
      </c>
      <c r="M72" s="78">
        <v>1</v>
      </c>
      <c r="N72" s="172" t="s">
        <v>614</v>
      </c>
      <c r="O72" s="85" t="s">
        <v>59</v>
      </c>
      <c r="P72" s="114" t="s">
        <v>614</v>
      </c>
      <c r="Q72" s="177" t="s">
        <v>25</v>
      </c>
      <c r="R72" s="40">
        <v>17855.259999999998</v>
      </c>
      <c r="S72" s="22" t="s">
        <v>496</v>
      </c>
      <c r="T72" s="184">
        <v>42899</v>
      </c>
      <c r="U72"/>
    </row>
    <row r="73" spans="1:21" s="1" customFormat="1" ht="30" customHeight="1" x14ac:dyDescent="0.25">
      <c r="A73" s="45"/>
      <c r="B73" s="271" t="s">
        <v>97</v>
      </c>
      <c r="C73" s="421" t="s">
        <v>1151</v>
      </c>
      <c r="D73" s="346" t="s">
        <v>95</v>
      </c>
      <c r="E73" s="320">
        <v>0.6645833333333333</v>
      </c>
      <c r="F73" s="363" t="s">
        <v>1065</v>
      </c>
      <c r="G73" s="263">
        <v>1</v>
      </c>
      <c r="H73" s="260">
        <v>40000000</v>
      </c>
      <c r="I73" s="263" t="s">
        <v>36</v>
      </c>
      <c r="J73" s="359" t="s">
        <v>96</v>
      </c>
      <c r="K73" s="263" t="s">
        <v>23</v>
      </c>
      <c r="L73" s="288">
        <v>0.2</v>
      </c>
      <c r="M73" s="266">
        <v>3</v>
      </c>
      <c r="N73" s="188" t="s">
        <v>615</v>
      </c>
      <c r="O73" s="80">
        <v>3101059552</v>
      </c>
      <c r="P73" s="315" t="s">
        <v>615</v>
      </c>
      <c r="Q73" s="263" t="s">
        <v>25</v>
      </c>
      <c r="R73" s="308">
        <v>750</v>
      </c>
      <c r="S73" s="263" t="s">
        <v>98</v>
      </c>
      <c r="T73" s="275">
        <v>42950</v>
      </c>
      <c r="U73" s="323"/>
    </row>
    <row r="74" spans="1:21" ht="15.75" x14ac:dyDescent="0.25">
      <c r="A74" s="473">
        <v>13</v>
      </c>
      <c r="B74" s="272"/>
      <c r="C74" s="422"/>
      <c r="D74" s="347"/>
      <c r="E74" s="321"/>
      <c r="F74" s="364"/>
      <c r="G74" s="264"/>
      <c r="H74" s="261"/>
      <c r="I74" s="264"/>
      <c r="J74" s="360"/>
      <c r="K74" s="264"/>
      <c r="L74" s="289"/>
      <c r="M74" s="285"/>
      <c r="N74" s="123" t="s">
        <v>616</v>
      </c>
      <c r="O74" s="81">
        <v>3101233001</v>
      </c>
      <c r="P74" s="349"/>
      <c r="Q74" s="264"/>
      <c r="R74" s="309"/>
      <c r="S74" s="264"/>
      <c r="T74" s="276"/>
      <c r="U74" s="323"/>
    </row>
    <row r="75" spans="1:21" ht="30" customHeight="1" x14ac:dyDescent="0.25">
      <c r="A75" s="473"/>
      <c r="B75" s="417"/>
      <c r="C75" s="423"/>
      <c r="D75" s="416"/>
      <c r="E75" s="395"/>
      <c r="F75" s="365"/>
      <c r="G75" s="287"/>
      <c r="H75" s="362"/>
      <c r="I75" s="287"/>
      <c r="J75" s="361"/>
      <c r="K75" s="287"/>
      <c r="L75" s="367"/>
      <c r="M75" s="267"/>
      <c r="N75" s="168" t="s">
        <v>617</v>
      </c>
      <c r="O75" s="87">
        <v>3101227951</v>
      </c>
      <c r="P75" s="316"/>
      <c r="Q75" s="265"/>
      <c r="R75" s="310"/>
      <c r="S75" s="287"/>
      <c r="T75" s="277"/>
      <c r="U75" s="323"/>
    </row>
    <row r="76" spans="1:21" ht="15.75" x14ac:dyDescent="0.25">
      <c r="A76" s="473"/>
      <c r="B76" s="141" t="s">
        <v>502</v>
      </c>
      <c r="C76" s="141" t="s">
        <v>502</v>
      </c>
      <c r="D76" s="23">
        <v>42852</v>
      </c>
      <c r="E76" s="26">
        <v>0.41666666666666669</v>
      </c>
      <c r="F76" s="122" t="s">
        <v>497</v>
      </c>
      <c r="G76" s="177">
        <v>95</v>
      </c>
      <c r="H76" s="41">
        <v>31000000</v>
      </c>
      <c r="I76" s="54" t="s">
        <v>498</v>
      </c>
      <c r="J76" s="187">
        <v>1</v>
      </c>
      <c r="K76" s="177" t="s">
        <v>23</v>
      </c>
      <c r="L76" s="177" t="s">
        <v>23</v>
      </c>
      <c r="M76" s="186">
        <v>7</v>
      </c>
      <c r="N76" s="172" t="s">
        <v>499</v>
      </c>
      <c r="O76" s="85" t="s">
        <v>500</v>
      </c>
      <c r="P76" s="114" t="s">
        <v>501</v>
      </c>
      <c r="Q76" s="54" t="s">
        <v>25</v>
      </c>
      <c r="R76" s="6">
        <v>2232.9</v>
      </c>
      <c r="S76" s="54" t="s">
        <v>498</v>
      </c>
      <c r="T76" s="184">
        <v>42940</v>
      </c>
      <c r="U76"/>
    </row>
    <row r="77" spans="1:21" s="1" customFormat="1" ht="15.75" x14ac:dyDescent="0.25">
      <c r="A77" s="45"/>
      <c r="B77" s="528" t="s">
        <v>103</v>
      </c>
      <c r="C77" s="524" t="s">
        <v>1152</v>
      </c>
      <c r="D77" s="346" t="s">
        <v>99</v>
      </c>
      <c r="E77" s="320">
        <v>0.63263888888888886</v>
      </c>
      <c r="F77" s="317" t="s">
        <v>100</v>
      </c>
      <c r="G77" s="263">
        <v>10</v>
      </c>
      <c r="H77" s="260">
        <v>35360000</v>
      </c>
      <c r="I77" s="331" t="s">
        <v>101</v>
      </c>
      <c r="J77" s="288">
        <v>1</v>
      </c>
      <c r="K77" s="263" t="s">
        <v>23</v>
      </c>
      <c r="L77" s="263" t="s">
        <v>23</v>
      </c>
      <c r="M77" s="266">
        <v>12</v>
      </c>
      <c r="N77" s="183" t="s">
        <v>618</v>
      </c>
      <c r="O77" s="80" t="s">
        <v>102</v>
      </c>
      <c r="P77" s="180" t="s">
        <v>618</v>
      </c>
      <c r="Q77" s="199" t="s">
        <v>25</v>
      </c>
      <c r="R77" s="60">
        <v>13122813.6</v>
      </c>
      <c r="S77" s="331" t="s">
        <v>104</v>
      </c>
      <c r="T77" s="174">
        <v>42951</v>
      </c>
      <c r="U77"/>
    </row>
    <row r="78" spans="1:21" ht="15.75" x14ac:dyDescent="0.25">
      <c r="A78" s="473">
        <v>14</v>
      </c>
      <c r="B78" s="529"/>
      <c r="C78" s="525"/>
      <c r="D78" s="347"/>
      <c r="E78" s="321"/>
      <c r="F78" s="318"/>
      <c r="G78" s="264"/>
      <c r="H78" s="261"/>
      <c r="I78" s="332"/>
      <c r="J78" s="289"/>
      <c r="K78" s="264"/>
      <c r="L78" s="264"/>
      <c r="M78" s="285"/>
      <c r="N78" s="170" t="s">
        <v>619</v>
      </c>
      <c r="O78" s="81" t="s">
        <v>105</v>
      </c>
      <c r="P78" s="181" t="s">
        <v>106</v>
      </c>
      <c r="Q78" s="200" t="s">
        <v>25</v>
      </c>
      <c r="R78" s="200" t="s">
        <v>107</v>
      </c>
      <c r="S78" s="332"/>
      <c r="T78" s="175">
        <v>42951</v>
      </c>
      <c r="U78"/>
    </row>
    <row r="79" spans="1:21" ht="15.75" x14ac:dyDescent="0.25">
      <c r="A79" s="473"/>
      <c r="B79" s="529"/>
      <c r="C79" s="525"/>
      <c r="D79" s="347"/>
      <c r="E79" s="321"/>
      <c r="F79" s="318"/>
      <c r="G79" s="264"/>
      <c r="H79" s="261"/>
      <c r="I79" s="332"/>
      <c r="J79" s="289"/>
      <c r="K79" s="264"/>
      <c r="L79" s="264"/>
      <c r="M79" s="285"/>
      <c r="N79" s="170" t="s">
        <v>620</v>
      </c>
      <c r="O79" s="81" t="s">
        <v>108</v>
      </c>
      <c r="P79" s="181" t="s">
        <v>109</v>
      </c>
      <c r="Q79" s="200" t="s">
        <v>25</v>
      </c>
      <c r="R79" s="200" t="s">
        <v>110</v>
      </c>
      <c r="S79" s="332"/>
      <c r="T79" s="175">
        <v>42951</v>
      </c>
      <c r="U79"/>
    </row>
    <row r="80" spans="1:21" ht="15.75" x14ac:dyDescent="0.25">
      <c r="A80" s="473"/>
      <c r="B80" s="529"/>
      <c r="C80" s="525"/>
      <c r="D80" s="347"/>
      <c r="E80" s="321"/>
      <c r="F80" s="318"/>
      <c r="G80" s="264"/>
      <c r="H80" s="261"/>
      <c r="I80" s="332"/>
      <c r="J80" s="289"/>
      <c r="K80" s="264"/>
      <c r="L80" s="264"/>
      <c r="M80" s="285"/>
      <c r="N80" s="170" t="s">
        <v>621</v>
      </c>
      <c r="O80" s="81" t="s">
        <v>111</v>
      </c>
      <c r="P80" s="181" t="s">
        <v>766</v>
      </c>
      <c r="Q80" s="200" t="s">
        <v>25</v>
      </c>
      <c r="R80" s="200" t="s">
        <v>112</v>
      </c>
      <c r="S80" s="332"/>
      <c r="T80" s="175">
        <v>42951</v>
      </c>
      <c r="U80"/>
    </row>
    <row r="81" spans="1:21" ht="15.75" x14ac:dyDescent="0.25">
      <c r="A81" s="473"/>
      <c r="B81" s="529"/>
      <c r="C81" s="525"/>
      <c r="D81" s="347"/>
      <c r="E81" s="321"/>
      <c r="F81" s="318"/>
      <c r="G81" s="264"/>
      <c r="H81" s="261"/>
      <c r="I81" s="332"/>
      <c r="J81" s="289"/>
      <c r="K81" s="264"/>
      <c r="L81" s="264"/>
      <c r="M81" s="285"/>
      <c r="N81" s="167" t="s">
        <v>622</v>
      </c>
      <c r="O81" s="81" t="s">
        <v>113</v>
      </c>
      <c r="P81" s="181" t="s">
        <v>767</v>
      </c>
      <c r="Q81" s="200" t="s">
        <v>25</v>
      </c>
      <c r="R81" s="200" t="s">
        <v>114</v>
      </c>
      <c r="S81" s="332"/>
      <c r="T81" s="175">
        <v>42951</v>
      </c>
      <c r="U81"/>
    </row>
    <row r="82" spans="1:21" ht="15.75" x14ac:dyDescent="0.25">
      <c r="A82" s="473"/>
      <c r="B82" s="529"/>
      <c r="C82" s="525"/>
      <c r="D82" s="347"/>
      <c r="E82" s="321"/>
      <c r="F82" s="318"/>
      <c r="G82" s="264"/>
      <c r="H82" s="261"/>
      <c r="I82" s="332"/>
      <c r="J82" s="289"/>
      <c r="K82" s="264"/>
      <c r="L82" s="264"/>
      <c r="M82" s="285"/>
      <c r="N82" s="170" t="s">
        <v>623</v>
      </c>
      <c r="O82" s="81" t="s">
        <v>115</v>
      </c>
      <c r="P82" s="349" t="s">
        <v>116</v>
      </c>
      <c r="Q82" s="200" t="s">
        <v>25</v>
      </c>
      <c r="R82" s="264" t="s">
        <v>117</v>
      </c>
      <c r="S82" s="332"/>
      <c r="T82" s="301">
        <v>42951</v>
      </c>
      <c r="U82"/>
    </row>
    <row r="83" spans="1:21" ht="15.75" x14ac:dyDescent="0.25">
      <c r="A83" s="473"/>
      <c r="B83" s="529"/>
      <c r="C83" s="525"/>
      <c r="D83" s="347"/>
      <c r="E83" s="321"/>
      <c r="F83" s="318"/>
      <c r="G83" s="264"/>
      <c r="H83" s="261"/>
      <c r="I83" s="332"/>
      <c r="J83" s="289"/>
      <c r="K83" s="264"/>
      <c r="L83" s="264"/>
      <c r="M83" s="285"/>
      <c r="N83" s="170" t="s">
        <v>624</v>
      </c>
      <c r="O83" s="81" t="s">
        <v>118</v>
      </c>
      <c r="P83" s="349"/>
      <c r="Q83" s="200"/>
      <c r="R83" s="264"/>
      <c r="S83" s="332"/>
      <c r="T83" s="301"/>
      <c r="U83"/>
    </row>
    <row r="84" spans="1:21" ht="15.75" x14ac:dyDescent="0.25">
      <c r="A84" s="473"/>
      <c r="B84" s="529"/>
      <c r="C84" s="525"/>
      <c r="D84" s="347"/>
      <c r="E84" s="321"/>
      <c r="F84" s="318"/>
      <c r="G84" s="264"/>
      <c r="H84" s="261"/>
      <c r="I84" s="332"/>
      <c r="J84" s="289"/>
      <c r="K84" s="264"/>
      <c r="L84" s="264"/>
      <c r="M84" s="285"/>
      <c r="N84" s="170" t="s">
        <v>625</v>
      </c>
      <c r="O84" s="81" t="s">
        <v>119</v>
      </c>
      <c r="P84" s="349"/>
      <c r="Q84" s="200"/>
      <c r="R84" s="264"/>
      <c r="S84" s="332"/>
      <c r="T84" s="301"/>
      <c r="U84"/>
    </row>
    <row r="85" spans="1:21" ht="15.75" x14ac:dyDescent="0.25">
      <c r="A85" s="473"/>
      <c r="B85" s="529"/>
      <c r="C85" s="525"/>
      <c r="D85" s="347"/>
      <c r="E85" s="321"/>
      <c r="F85" s="318"/>
      <c r="G85" s="264"/>
      <c r="H85" s="261"/>
      <c r="I85" s="332"/>
      <c r="J85" s="289"/>
      <c r="K85" s="264"/>
      <c r="L85" s="264"/>
      <c r="M85" s="285"/>
      <c r="N85" s="170" t="s">
        <v>626</v>
      </c>
      <c r="O85" s="81" t="s">
        <v>120</v>
      </c>
      <c r="P85" s="349"/>
      <c r="Q85" s="200"/>
      <c r="R85" s="264"/>
      <c r="S85" s="332"/>
      <c r="T85" s="301"/>
      <c r="U85"/>
    </row>
    <row r="86" spans="1:21" ht="15.75" x14ac:dyDescent="0.25">
      <c r="A86" s="473"/>
      <c r="B86" s="529"/>
      <c r="C86" s="525"/>
      <c r="D86" s="347"/>
      <c r="E86" s="321"/>
      <c r="F86" s="318"/>
      <c r="G86" s="264"/>
      <c r="H86" s="261"/>
      <c r="I86" s="332"/>
      <c r="J86" s="289"/>
      <c r="K86" s="264"/>
      <c r="L86" s="264"/>
      <c r="M86" s="285"/>
      <c r="N86" s="167" t="s">
        <v>627</v>
      </c>
      <c r="O86" s="81" t="s">
        <v>121</v>
      </c>
      <c r="P86" s="349"/>
      <c r="Q86" s="200"/>
      <c r="R86" s="264"/>
      <c r="S86" s="332"/>
      <c r="T86" s="301"/>
      <c r="U86"/>
    </row>
    <row r="87" spans="1:21" ht="15.75" x14ac:dyDescent="0.25">
      <c r="A87" s="473"/>
      <c r="B87" s="530"/>
      <c r="C87" s="526"/>
      <c r="D87" s="348"/>
      <c r="E87" s="322"/>
      <c r="F87" s="319"/>
      <c r="G87" s="265"/>
      <c r="H87" s="262"/>
      <c r="I87" s="333"/>
      <c r="J87" s="290"/>
      <c r="K87" s="265"/>
      <c r="L87" s="265"/>
      <c r="M87" s="286"/>
      <c r="N87" s="171" t="s">
        <v>628</v>
      </c>
      <c r="O87" s="82" t="s">
        <v>122</v>
      </c>
      <c r="P87" s="350"/>
      <c r="Q87" s="201"/>
      <c r="R87" s="265"/>
      <c r="S87" s="333"/>
      <c r="T87" s="302"/>
      <c r="U87"/>
    </row>
    <row r="88" spans="1:21" ht="30" x14ac:dyDescent="0.25">
      <c r="A88" s="473"/>
      <c r="B88" s="164" t="s">
        <v>505</v>
      </c>
      <c r="C88" s="164" t="s">
        <v>505</v>
      </c>
      <c r="D88" s="23">
        <v>42853</v>
      </c>
      <c r="E88" s="177" t="s">
        <v>23</v>
      </c>
      <c r="F88" s="122" t="s">
        <v>503</v>
      </c>
      <c r="G88" s="177">
        <v>1</v>
      </c>
      <c r="H88" s="19">
        <v>3750000</v>
      </c>
      <c r="I88" s="177" t="s">
        <v>432</v>
      </c>
      <c r="J88" s="177" t="s">
        <v>23</v>
      </c>
      <c r="K88" s="177" t="s">
        <v>23</v>
      </c>
      <c r="L88" s="177" t="s">
        <v>23</v>
      </c>
      <c r="M88" s="186" t="s">
        <v>23</v>
      </c>
      <c r="N88" s="214" t="s">
        <v>23</v>
      </c>
      <c r="O88" s="83" t="s">
        <v>23</v>
      </c>
      <c r="P88" s="66" t="s">
        <v>504</v>
      </c>
      <c r="Q88" s="122" t="s">
        <v>433</v>
      </c>
      <c r="R88" s="19">
        <v>3750000</v>
      </c>
      <c r="S88" s="177" t="s">
        <v>432</v>
      </c>
      <c r="T88" s="94">
        <v>43052</v>
      </c>
      <c r="U88"/>
    </row>
    <row r="89" spans="1:21" s="1" customFormat="1" ht="15.75" x14ac:dyDescent="0.25">
      <c r="A89" s="45"/>
      <c r="B89" s="138" t="s">
        <v>1145</v>
      </c>
      <c r="C89" s="138" t="s">
        <v>1145</v>
      </c>
      <c r="D89" s="13">
        <v>42859</v>
      </c>
      <c r="E89" s="18">
        <v>0.41666666666666669</v>
      </c>
      <c r="F89" s="14" t="s">
        <v>506</v>
      </c>
      <c r="G89" s="177">
        <v>2</v>
      </c>
      <c r="H89" s="27">
        <v>72000000</v>
      </c>
      <c r="I89" s="14" t="s">
        <v>507</v>
      </c>
      <c r="J89" s="187">
        <v>1</v>
      </c>
      <c r="K89" s="177" t="s">
        <v>23</v>
      </c>
      <c r="L89" s="177" t="s">
        <v>23</v>
      </c>
      <c r="M89" s="186">
        <v>3</v>
      </c>
      <c r="N89" s="172" t="s">
        <v>508</v>
      </c>
      <c r="O89" s="85" t="s">
        <v>509</v>
      </c>
      <c r="P89" s="65" t="s">
        <v>768</v>
      </c>
      <c r="Q89" s="177" t="s">
        <v>25</v>
      </c>
      <c r="R89" s="34">
        <v>52428000</v>
      </c>
      <c r="S89" s="14" t="s">
        <v>204</v>
      </c>
      <c r="T89" s="28">
        <v>42929</v>
      </c>
      <c r="U89"/>
    </row>
    <row r="90" spans="1:21" s="1" customFormat="1" ht="15.75" x14ac:dyDescent="0.25">
      <c r="A90" s="45"/>
      <c r="B90" s="313" t="s">
        <v>125</v>
      </c>
      <c r="C90" s="495" t="s">
        <v>1235</v>
      </c>
      <c r="D90" s="343">
        <v>42863</v>
      </c>
      <c r="E90" s="320">
        <v>0.61805555555555558</v>
      </c>
      <c r="F90" s="334" t="s">
        <v>123</v>
      </c>
      <c r="G90" s="263">
        <v>1</v>
      </c>
      <c r="H90" s="260">
        <v>3500000</v>
      </c>
      <c r="I90" s="263" t="s">
        <v>124</v>
      </c>
      <c r="J90" s="288">
        <v>1</v>
      </c>
      <c r="K90" s="263" t="s">
        <v>23</v>
      </c>
      <c r="L90" s="263" t="s">
        <v>23</v>
      </c>
      <c r="M90" s="266">
        <v>5</v>
      </c>
      <c r="N90" s="123" t="s">
        <v>576</v>
      </c>
      <c r="O90" s="80" t="s">
        <v>30</v>
      </c>
      <c r="P90" s="371" t="s">
        <v>576</v>
      </c>
      <c r="Q90" s="263" t="s">
        <v>25</v>
      </c>
      <c r="R90" s="355">
        <v>6571.53</v>
      </c>
      <c r="S90" s="352"/>
      <c r="T90" s="351">
        <v>42864</v>
      </c>
      <c r="U90"/>
    </row>
    <row r="91" spans="1:21" s="1" customFormat="1" ht="15.75" x14ac:dyDescent="0.25">
      <c r="A91" s="45"/>
      <c r="B91" s="330"/>
      <c r="C91" s="496"/>
      <c r="D91" s="344"/>
      <c r="E91" s="321"/>
      <c r="F91" s="281"/>
      <c r="G91" s="264"/>
      <c r="H91" s="261"/>
      <c r="I91" s="264"/>
      <c r="J91" s="289"/>
      <c r="K91" s="264"/>
      <c r="L91" s="264"/>
      <c r="M91" s="285"/>
      <c r="N91" s="170" t="s">
        <v>579</v>
      </c>
      <c r="O91" s="81" t="s">
        <v>40</v>
      </c>
      <c r="P91" s="372"/>
      <c r="Q91" s="264"/>
      <c r="R91" s="356"/>
      <c r="S91" s="353"/>
      <c r="T91" s="301"/>
      <c r="U91"/>
    </row>
    <row r="92" spans="1:21" ht="15.75" x14ac:dyDescent="0.25">
      <c r="A92" s="473">
        <v>15</v>
      </c>
      <c r="B92" s="330"/>
      <c r="C92" s="496"/>
      <c r="D92" s="344"/>
      <c r="E92" s="321"/>
      <c r="F92" s="281"/>
      <c r="G92" s="264"/>
      <c r="H92" s="261"/>
      <c r="I92" s="264"/>
      <c r="J92" s="289"/>
      <c r="K92" s="264"/>
      <c r="L92" s="264"/>
      <c r="M92" s="285"/>
      <c r="N92" s="170" t="s">
        <v>575</v>
      </c>
      <c r="O92" s="81" t="s">
        <v>29</v>
      </c>
      <c r="P92" s="372"/>
      <c r="Q92" s="264"/>
      <c r="R92" s="356"/>
      <c r="S92" s="353"/>
      <c r="T92" s="301"/>
      <c r="U92"/>
    </row>
    <row r="93" spans="1:21" ht="15.75" x14ac:dyDescent="0.25">
      <c r="A93" s="473"/>
      <c r="B93" s="330"/>
      <c r="C93" s="496"/>
      <c r="D93" s="344"/>
      <c r="E93" s="321"/>
      <c r="F93" s="281"/>
      <c r="G93" s="264"/>
      <c r="H93" s="261"/>
      <c r="I93" s="264"/>
      <c r="J93" s="289"/>
      <c r="K93" s="264"/>
      <c r="L93" s="264"/>
      <c r="M93" s="285"/>
      <c r="N93" s="170" t="s">
        <v>573</v>
      </c>
      <c r="O93" s="81" t="s">
        <v>24</v>
      </c>
      <c r="P93" s="372"/>
      <c r="Q93" s="264"/>
      <c r="R93" s="356"/>
      <c r="S93" s="353"/>
      <c r="T93" s="301"/>
      <c r="U93"/>
    </row>
    <row r="94" spans="1:21" ht="15.75" x14ac:dyDescent="0.25">
      <c r="A94" s="473"/>
      <c r="B94" s="314"/>
      <c r="C94" s="497"/>
      <c r="D94" s="345"/>
      <c r="E94" s="322"/>
      <c r="F94" s="282"/>
      <c r="G94" s="265"/>
      <c r="H94" s="262"/>
      <c r="I94" s="265"/>
      <c r="J94" s="290"/>
      <c r="K94" s="265"/>
      <c r="L94" s="265"/>
      <c r="M94" s="286"/>
      <c r="N94" s="171" t="s">
        <v>574</v>
      </c>
      <c r="O94" s="82" t="s">
        <v>41</v>
      </c>
      <c r="P94" s="373"/>
      <c r="Q94" s="265"/>
      <c r="R94" s="357"/>
      <c r="S94" s="354"/>
      <c r="T94" s="302"/>
      <c r="U94"/>
    </row>
    <row r="95" spans="1:21" ht="30" x14ac:dyDescent="0.25">
      <c r="A95" s="473"/>
      <c r="B95" s="164" t="s">
        <v>511</v>
      </c>
      <c r="C95" s="164" t="s">
        <v>511</v>
      </c>
      <c r="D95" s="25">
        <v>42863</v>
      </c>
      <c r="E95" s="177" t="s">
        <v>23</v>
      </c>
      <c r="F95" s="122" t="s">
        <v>510</v>
      </c>
      <c r="G95" s="177">
        <v>1</v>
      </c>
      <c r="H95" s="19">
        <v>11630588.039999999</v>
      </c>
      <c r="I95" s="177" t="s">
        <v>68</v>
      </c>
      <c r="J95" s="177" t="s">
        <v>23</v>
      </c>
      <c r="K95" s="177" t="s">
        <v>23</v>
      </c>
      <c r="L95" s="177" t="s">
        <v>23</v>
      </c>
      <c r="M95" s="186" t="s">
        <v>23</v>
      </c>
      <c r="N95" s="172" t="s">
        <v>23</v>
      </c>
      <c r="O95" s="83" t="s">
        <v>23</v>
      </c>
      <c r="P95" s="115" t="s">
        <v>769</v>
      </c>
      <c r="Q95" s="122" t="s">
        <v>433</v>
      </c>
      <c r="R95" s="19">
        <v>11630588.039999999</v>
      </c>
      <c r="S95" s="177" t="s">
        <v>68</v>
      </c>
      <c r="T95" s="184">
        <v>42877</v>
      </c>
      <c r="U95"/>
    </row>
    <row r="96" spans="1:21" ht="15.75" x14ac:dyDescent="0.25">
      <c r="A96" s="473"/>
      <c r="B96" s="138" t="s">
        <v>526</v>
      </c>
      <c r="C96" s="138" t="s">
        <v>526</v>
      </c>
      <c r="D96" s="13">
        <v>42864</v>
      </c>
      <c r="E96" s="26">
        <v>0.41666666666666669</v>
      </c>
      <c r="F96" s="14" t="s">
        <v>524</v>
      </c>
      <c r="G96" s="177">
        <v>1</v>
      </c>
      <c r="H96" s="30">
        <v>40000000</v>
      </c>
      <c r="I96" s="14" t="s">
        <v>204</v>
      </c>
      <c r="J96" s="187">
        <v>0.7</v>
      </c>
      <c r="K96" s="177" t="s">
        <v>23</v>
      </c>
      <c r="L96" s="187">
        <v>0.3</v>
      </c>
      <c r="M96" s="186">
        <v>3</v>
      </c>
      <c r="N96" s="172" t="s">
        <v>629</v>
      </c>
      <c r="O96" s="85" t="s">
        <v>525</v>
      </c>
      <c r="P96" s="65" t="s">
        <v>770</v>
      </c>
      <c r="Q96" s="54" t="s">
        <v>25</v>
      </c>
      <c r="R96" s="14" t="s">
        <v>527</v>
      </c>
      <c r="S96" s="14" t="s">
        <v>153</v>
      </c>
      <c r="T96" s="98" t="s">
        <v>1075</v>
      </c>
      <c r="U96"/>
    </row>
    <row r="97" spans="1:21" s="1" customFormat="1" ht="45" x14ac:dyDescent="0.25">
      <c r="A97" s="45"/>
      <c r="B97" s="531" t="s">
        <v>572</v>
      </c>
      <c r="C97" s="531" t="s">
        <v>572</v>
      </c>
      <c r="D97" s="223">
        <v>42865</v>
      </c>
      <c r="E97" s="221">
        <v>0.41666666666666669</v>
      </c>
      <c r="F97" s="220" t="s">
        <v>569</v>
      </c>
      <c r="G97" s="178">
        <v>1</v>
      </c>
      <c r="H97" s="218">
        <v>22600000</v>
      </c>
      <c r="I97" s="178" t="s">
        <v>204</v>
      </c>
      <c r="J97" s="190">
        <v>0.95</v>
      </c>
      <c r="K97" s="220" t="s">
        <v>570</v>
      </c>
      <c r="L97" s="178" t="s">
        <v>23</v>
      </c>
      <c r="M97" s="189">
        <v>6</v>
      </c>
      <c r="N97" s="91" t="s">
        <v>571</v>
      </c>
      <c r="O97" s="88" t="s">
        <v>384</v>
      </c>
      <c r="P97" s="195" t="s">
        <v>614</v>
      </c>
      <c r="Q97" s="178" t="s">
        <v>25</v>
      </c>
      <c r="R97" s="194">
        <v>39060</v>
      </c>
      <c r="S97" s="178" t="s">
        <v>204</v>
      </c>
      <c r="T97" s="225">
        <v>42899</v>
      </c>
      <c r="U97"/>
    </row>
    <row r="98" spans="1:21" s="1" customFormat="1" ht="39.75" customHeight="1" x14ac:dyDescent="0.25">
      <c r="A98" s="45"/>
      <c r="B98" s="313" t="s">
        <v>130</v>
      </c>
      <c r="C98" s="313" t="s">
        <v>1202</v>
      </c>
      <c r="D98" s="346" t="s">
        <v>126</v>
      </c>
      <c r="E98" s="320">
        <v>0.63472222222222219</v>
      </c>
      <c r="F98" s="317" t="s">
        <v>798</v>
      </c>
      <c r="G98" s="263">
        <v>1</v>
      </c>
      <c r="H98" s="260">
        <v>4500000</v>
      </c>
      <c r="I98" s="263" t="s">
        <v>127</v>
      </c>
      <c r="J98" s="331" t="s">
        <v>128</v>
      </c>
      <c r="K98" s="263" t="s">
        <v>23</v>
      </c>
      <c r="L98" s="263" t="s">
        <v>23</v>
      </c>
      <c r="M98" s="266">
        <v>2</v>
      </c>
      <c r="N98" s="169" t="s">
        <v>630</v>
      </c>
      <c r="O98" s="80" t="s">
        <v>129</v>
      </c>
      <c r="P98" s="315" t="s">
        <v>630</v>
      </c>
      <c r="Q98" s="263" t="s">
        <v>25</v>
      </c>
      <c r="R98" s="311">
        <v>3692000</v>
      </c>
      <c r="S98" s="263" t="s">
        <v>36</v>
      </c>
      <c r="T98" s="351">
        <v>42922</v>
      </c>
      <c r="U98"/>
    </row>
    <row r="99" spans="1:21" ht="15.75" x14ac:dyDescent="0.25">
      <c r="A99" s="473">
        <v>16</v>
      </c>
      <c r="B99" s="314"/>
      <c r="C99" s="314"/>
      <c r="D99" s="348"/>
      <c r="E99" s="322"/>
      <c r="F99" s="319"/>
      <c r="G99" s="265"/>
      <c r="H99" s="262"/>
      <c r="I99" s="265"/>
      <c r="J99" s="333"/>
      <c r="K99" s="265"/>
      <c r="L99" s="265"/>
      <c r="M99" s="286"/>
      <c r="N99" s="171" t="s">
        <v>631</v>
      </c>
      <c r="O99" s="82" t="s">
        <v>131</v>
      </c>
      <c r="P99" s="316"/>
      <c r="Q99" s="265"/>
      <c r="R99" s="312"/>
      <c r="S99" s="265"/>
      <c r="T99" s="302"/>
      <c r="U99"/>
    </row>
    <row r="100" spans="1:21" s="1" customFormat="1" ht="31.5" customHeight="1" x14ac:dyDescent="0.25">
      <c r="A100" s="473"/>
      <c r="B100" s="502" t="s">
        <v>135</v>
      </c>
      <c r="C100" s="600" t="s">
        <v>1153</v>
      </c>
      <c r="D100" s="343">
        <v>42867</v>
      </c>
      <c r="E100" s="320">
        <v>0.60347222222222219</v>
      </c>
      <c r="F100" s="334" t="s">
        <v>799</v>
      </c>
      <c r="G100" s="263">
        <v>12</v>
      </c>
      <c r="H100" s="260">
        <v>68000000</v>
      </c>
      <c r="I100" s="263" t="s">
        <v>132</v>
      </c>
      <c r="J100" s="288">
        <v>1</v>
      </c>
      <c r="K100" s="263" t="s">
        <v>23</v>
      </c>
      <c r="L100" s="263" t="s">
        <v>23</v>
      </c>
      <c r="M100" s="266">
        <v>13</v>
      </c>
      <c r="N100" s="166" t="s">
        <v>632</v>
      </c>
      <c r="O100" s="89" t="s">
        <v>133</v>
      </c>
      <c r="P100" s="191" t="s">
        <v>134</v>
      </c>
      <c r="Q100" s="199" t="s">
        <v>25</v>
      </c>
      <c r="R100" s="199" t="s">
        <v>136</v>
      </c>
      <c r="S100" s="199" t="s">
        <v>137</v>
      </c>
      <c r="T100" s="174">
        <v>42970</v>
      </c>
      <c r="U100"/>
    </row>
    <row r="101" spans="1:21" ht="15.75" x14ac:dyDescent="0.25">
      <c r="A101" s="473"/>
      <c r="B101" s="601"/>
      <c r="C101" s="602"/>
      <c r="D101" s="344"/>
      <c r="E101" s="321"/>
      <c r="F101" s="281"/>
      <c r="G101" s="264"/>
      <c r="H101" s="261"/>
      <c r="I101" s="264"/>
      <c r="J101" s="289"/>
      <c r="K101" s="264"/>
      <c r="L101" s="264"/>
      <c r="M101" s="285"/>
      <c r="N101" s="167" t="s">
        <v>583</v>
      </c>
      <c r="O101" s="90" t="s">
        <v>138</v>
      </c>
      <c r="P101" s="181" t="s">
        <v>139</v>
      </c>
      <c r="Q101" s="200" t="s">
        <v>25</v>
      </c>
      <c r="R101" s="200" t="s">
        <v>140</v>
      </c>
      <c r="S101" s="200" t="s">
        <v>132</v>
      </c>
      <c r="T101" s="175">
        <v>42970</v>
      </c>
      <c r="U101"/>
    </row>
    <row r="102" spans="1:21" ht="15.75" x14ac:dyDescent="0.25">
      <c r="A102" s="473">
        <v>17</v>
      </c>
      <c r="B102" s="601"/>
      <c r="C102" s="602"/>
      <c r="D102" s="344"/>
      <c r="E102" s="321"/>
      <c r="F102" s="281"/>
      <c r="G102" s="264"/>
      <c r="H102" s="261"/>
      <c r="I102" s="264"/>
      <c r="J102" s="289"/>
      <c r="K102" s="264"/>
      <c r="L102" s="264"/>
      <c r="M102" s="285"/>
      <c r="N102" s="170" t="s">
        <v>633</v>
      </c>
      <c r="O102" s="90" t="s">
        <v>141</v>
      </c>
      <c r="P102" s="182" t="s">
        <v>142</v>
      </c>
      <c r="Q102" s="200" t="s">
        <v>25</v>
      </c>
      <c r="R102" s="200" t="s">
        <v>143</v>
      </c>
      <c r="S102" s="200" t="s">
        <v>132</v>
      </c>
      <c r="T102" s="61">
        <v>42970</v>
      </c>
      <c r="U102"/>
    </row>
    <row r="103" spans="1:21" ht="15.75" x14ac:dyDescent="0.25">
      <c r="A103" s="473"/>
      <c r="B103" s="601"/>
      <c r="C103" s="602"/>
      <c r="D103" s="344"/>
      <c r="E103" s="321"/>
      <c r="F103" s="281"/>
      <c r="G103" s="264"/>
      <c r="H103" s="261"/>
      <c r="I103" s="264"/>
      <c r="J103" s="289"/>
      <c r="K103" s="264"/>
      <c r="L103" s="264"/>
      <c r="M103" s="285"/>
      <c r="N103" s="170" t="s">
        <v>634</v>
      </c>
      <c r="O103" s="90" t="s">
        <v>144</v>
      </c>
      <c r="P103" s="371" t="s">
        <v>771</v>
      </c>
      <c r="Q103" s="264" t="s">
        <v>25</v>
      </c>
      <c r="R103" s="264" t="s">
        <v>145</v>
      </c>
      <c r="S103" s="264" t="s">
        <v>132</v>
      </c>
      <c r="T103" s="301">
        <v>42970</v>
      </c>
      <c r="U103"/>
    </row>
    <row r="104" spans="1:21" ht="15.75" x14ac:dyDescent="0.25">
      <c r="A104" s="473"/>
      <c r="B104" s="601"/>
      <c r="C104" s="602"/>
      <c r="D104" s="344"/>
      <c r="E104" s="321"/>
      <c r="F104" s="281"/>
      <c r="G104" s="264"/>
      <c r="H104" s="261"/>
      <c r="I104" s="264"/>
      <c r="J104" s="289"/>
      <c r="K104" s="264"/>
      <c r="L104" s="264"/>
      <c r="M104" s="285"/>
      <c r="N104" s="170" t="s">
        <v>635</v>
      </c>
      <c r="O104" s="81" t="s">
        <v>146</v>
      </c>
      <c r="P104" s="372"/>
      <c r="Q104" s="264"/>
      <c r="R104" s="264"/>
      <c r="S104" s="264"/>
      <c r="T104" s="301"/>
      <c r="U104"/>
    </row>
    <row r="105" spans="1:21" ht="15.75" x14ac:dyDescent="0.25">
      <c r="A105" s="473"/>
      <c r="B105" s="601"/>
      <c r="C105" s="602"/>
      <c r="D105" s="344"/>
      <c r="E105" s="321"/>
      <c r="F105" s="281"/>
      <c r="G105" s="264"/>
      <c r="H105" s="261"/>
      <c r="I105" s="264"/>
      <c r="J105" s="289"/>
      <c r="K105" s="264"/>
      <c r="L105" s="264"/>
      <c r="M105" s="285"/>
      <c r="N105" s="167" t="s">
        <v>636</v>
      </c>
      <c r="O105" s="81" t="s">
        <v>147</v>
      </c>
      <c r="P105" s="372"/>
      <c r="Q105" s="264"/>
      <c r="R105" s="264"/>
      <c r="S105" s="264"/>
      <c r="T105" s="301"/>
      <c r="U105"/>
    </row>
    <row r="106" spans="1:21" ht="15.75" x14ac:dyDescent="0.25">
      <c r="A106" s="473"/>
      <c r="B106" s="601"/>
      <c r="C106" s="602"/>
      <c r="D106" s="344"/>
      <c r="E106" s="321"/>
      <c r="F106" s="281"/>
      <c r="G106" s="264"/>
      <c r="H106" s="261"/>
      <c r="I106" s="264"/>
      <c r="J106" s="289"/>
      <c r="K106" s="264"/>
      <c r="L106" s="264"/>
      <c r="M106" s="285"/>
      <c r="N106" s="170" t="s">
        <v>637</v>
      </c>
      <c r="O106" s="81" t="s">
        <v>148</v>
      </c>
      <c r="P106" s="372"/>
      <c r="Q106" s="264"/>
      <c r="R106" s="264"/>
      <c r="S106" s="264"/>
      <c r="T106" s="301"/>
      <c r="U106"/>
    </row>
    <row r="107" spans="1:21" ht="30" customHeight="1" x14ac:dyDescent="0.25">
      <c r="A107" s="473"/>
      <c r="B107" s="601"/>
      <c r="C107" s="602"/>
      <c r="D107" s="344"/>
      <c r="E107" s="321"/>
      <c r="F107" s="281"/>
      <c r="G107" s="264"/>
      <c r="H107" s="261"/>
      <c r="I107" s="264"/>
      <c r="J107" s="289"/>
      <c r="K107" s="264"/>
      <c r="L107" s="264"/>
      <c r="M107" s="285"/>
      <c r="N107" s="167" t="s">
        <v>638</v>
      </c>
      <c r="O107" s="81" t="s">
        <v>149</v>
      </c>
      <c r="P107" s="372"/>
      <c r="Q107" s="264"/>
      <c r="R107" s="264"/>
      <c r="S107" s="264"/>
      <c r="T107" s="301"/>
      <c r="U107"/>
    </row>
    <row r="108" spans="1:21" ht="15.75" x14ac:dyDescent="0.25">
      <c r="A108" s="473"/>
      <c r="B108" s="601"/>
      <c r="C108" s="602"/>
      <c r="D108" s="344"/>
      <c r="E108" s="321"/>
      <c r="F108" s="281"/>
      <c r="G108" s="264"/>
      <c r="H108" s="261"/>
      <c r="I108" s="264"/>
      <c r="J108" s="289"/>
      <c r="K108" s="264"/>
      <c r="L108" s="264"/>
      <c r="M108" s="285"/>
      <c r="N108" s="170" t="s">
        <v>639</v>
      </c>
      <c r="O108" s="81" t="s">
        <v>150</v>
      </c>
      <c r="P108" s="372"/>
      <c r="Q108" s="264"/>
      <c r="R108" s="264"/>
      <c r="S108" s="264"/>
      <c r="T108" s="301"/>
      <c r="U108"/>
    </row>
    <row r="109" spans="1:21" ht="15.75" x14ac:dyDescent="0.25">
      <c r="A109" s="473"/>
      <c r="B109" s="601"/>
      <c r="C109" s="602"/>
      <c r="D109" s="344"/>
      <c r="E109" s="321"/>
      <c r="F109" s="281"/>
      <c r="G109" s="264"/>
      <c r="H109" s="261"/>
      <c r="I109" s="264"/>
      <c r="J109" s="289"/>
      <c r="K109" s="264"/>
      <c r="L109" s="264"/>
      <c r="M109" s="285"/>
      <c r="N109" s="170" t="s">
        <v>640</v>
      </c>
      <c r="O109" s="81" t="s">
        <v>151</v>
      </c>
      <c r="P109" s="372"/>
      <c r="Q109" s="264"/>
      <c r="R109" s="264"/>
      <c r="S109" s="264"/>
      <c r="T109" s="301"/>
      <c r="U109"/>
    </row>
    <row r="110" spans="1:21" ht="15.75" x14ac:dyDescent="0.25">
      <c r="A110" s="473"/>
      <c r="B110" s="601"/>
      <c r="C110" s="602"/>
      <c r="D110" s="344"/>
      <c r="E110" s="321"/>
      <c r="F110" s="281"/>
      <c r="G110" s="264"/>
      <c r="H110" s="261"/>
      <c r="I110" s="264"/>
      <c r="J110" s="289"/>
      <c r="K110" s="264"/>
      <c r="L110" s="264"/>
      <c r="M110" s="285"/>
      <c r="N110" s="167" t="s">
        <v>632</v>
      </c>
      <c r="O110" s="81" t="s">
        <v>133</v>
      </c>
      <c r="P110" s="372"/>
      <c r="Q110" s="264"/>
      <c r="R110" s="264"/>
      <c r="S110" s="264"/>
      <c r="T110" s="301"/>
      <c r="U110"/>
    </row>
    <row r="111" spans="1:21" ht="15.75" x14ac:dyDescent="0.25">
      <c r="A111" s="473"/>
      <c r="B111" s="601"/>
      <c r="C111" s="602"/>
      <c r="D111" s="344"/>
      <c r="E111" s="321"/>
      <c r="F111" s="281"/>
      <c r="G111" s="264"/>
      <c r="H111" s="261"/>
      <c r="I111" s="264"/>
      <c r="J111" s="289"/>
      <c r="K111" s="264"/>
      <c r="L111" s="264"/>
      <c r="M111" s="285"/>
      <c r="N111" s="170" t="s">
        <v>641</v>
      </c>
      <c r="O111" s="81" t="s">
        <v>152</v>
      </c>
      <c r="P111" s="372"/>
      <c r="Q111" s="264"/>
      <c r="R111" s="264"/>
      <c r="S111" s="264"/>
      <c r="T111" s="301"/>
      <c r="U111"/>
    </row>
    <row r="112" spans="1:21" ht="15.75" x14ac:dyDescent="0.25">
      <c r="A112" s="473"/>
      <c r="B112" s="504"/>
      <c r="C112" s="604"/>
      <c r="D112" s="345"/>
      <c r="E112" s="322"/>
      <c r="F112" s="282"/>
      <c r="G112" s="265"/>
      <c r="H112" s="262"/>
      <c r="I112" s="265"/>
      <c r="J112" s="290"/>
      <c r="K112" s="265"/>
      <c r="L112" s="265"/>
      <c r="M112" s="286"/>
      <c r="N112" s="171" t="s">
        <v>635</v>
      </c>
      <c r="O112" s="82" t="s">
        <v>146</v>
      </c>
      <c r="P112" s="373"/>
      <c r="Q112" s="265"/>
      <c r="R112" s="265"/>
      <c r="S112" s="265"/>
      <c r="T112" s="302"/>
      <c r="U112"/>
    </row>
    <row r="113" spans="1:21" ht="30" customHeight="1" x14ac:dyDescent="0.25">
      <c r="A113" s="473"/>
      <c r="B113" s="421" t="s">
        <v>156</v>
      </c>
      <c r="C113" s="256" t="s">
        <v>1154</v>
      </c>
      <c r="D113" s="343">
        <v>42867</v>
      </c>
      <c r="E113" s="320">
        <v>0.62430555555555556</v>
      </c>
      <c r="F113" s="317" t="s">
        <v>800</v>
      </c>
      <c r="G113" s="263">
        <v>1</v>
      </c>
      <c r="H113" s="337">
        <v>6600000</v>
      </c>
      <c r="I113" s="263" t="s">
        <v>153</v>
      </c>
      <c r="J113" s="288">
        <v>1</v>
      </c>
      <c r="K113" s="263" t="s">
        <v>23</v>
      </c>
      <c r="L113" s="263" t="s">
        <v>23</v>
      </c>
      <c r="M113" s="266">
        <v>3</v>
      </c>
      <c r="N113" s="123" t="s">
        <v>642</v>
      </c>
      <c r="O113" s="80" t="s">
        <v>154</v>
      </c>
      <c r="P113" s="371" t="s">
        <v>155</v>
      </c>
      <c r="Q113" s="263" t="s">
        <v>25</v>
      </c>
      <c r="R113" s="263" t="s">
        <v>157</v>
      </c>
      <c r="S113" s="263" t="s">
        <v>153</v>
      </c>
      <c r="T113" s="424">
        <v>42922</v>
      </c>
      <c r="U113"/>
    </row>
    <row r="114" spans="1:21" ht="15.75" x14ac:dyDescent="0.25">
      <c r="A114" s="473"/>
      <c r="B114" s="422"/>
      <c r="C114" s="257"/>
      <c r="D114" s="344"/>
      <c r="E114" s="321"/>
      <c r="F114" s="318"/>
      <c r="G114" s="264"/>
      <c r="H114" s="338"/>
      <c r="I114" s="264"/>
      <c r="J114" s="289"/>
      <c r="K114" s="264"/>
      <c r="L114" s="264"/>
      <c r="M114" s="285"/>
      <c r="N114" s="170" t="s">
        <v>635</v>
      </c>
      <c r="O114" s="81" t="s">
        <v>146</v>
      </c>
      <c r="P114" s="372"/>
      <c r="Q114" s="264"/>
      <c r="R114" s="264"/>
      <c r="S114" s="264"/>
      <c r="T114" s="425"/>
      <c r="U114"/>
    </row>
    <row r="115" spans="1:21" ht="15.75" x14ac:dyDescent="0.25">
      <c r="A115" s="473">
        <v>18</v>
      </c>
      <c r="B115" s="423"/>
      <c r="C115" s="258"/>
      <c r="D115" s="345"/>
      <c r="E115" s="322"/>
      <c r="F115" s="319"/>
      <c r="G115" s="265"/>
      <c r="H115" s="339"/>
      <c r="I115" s="265"/>
      <c r="J115" s="290"/>
      <c r="K115" s="265"/>
      <c r="L115" s="265"/>
      <c r="M115" s="286"/>
      <c r="N115" s="171" t="s">
        <v>643</v>
      </c>
      <c r="O115" s="82" t="s">
        <v>158</v>
      </c>
      <c r="P115" s="373"/>
      <c r="Q115" s="265"/>
      <c r="R115" s="265"/>
      <c r="S115" s="265"/>
      <c r="T115" s="426"/>
      <c r="U115"/>
    </row>
    <row r="116" spans="1:21" ht="16.5" customHeight="1" x14ac:dyDescent="0.25">
      <c r="A116" s="473"/>
      <c r="B116" s="313" t="s">
        <v>163</v>
      </c>
      <c r="C116" s="256" t="s">
        <v>1155</v>
      </c>
      <c r="D116" s="346" t="s">
        <v>159</v>
      </c>
      <c r="E116" s="320">
        <v>0.67152777777777783</v>
      </c>
      <c r="F116" s="317" t="s">
        <v>160</v>
      </c>
      <c r="G116" s="263">
        <v>1</v>
      </c>
      <c r="H116" s="260">
        <v>25000000</v>
      </c>
      <c r="I116" s="263" t="s">
        <v>161</v>
      </c>
      <c r="J116" s="288">
        <v>0.8</v>
      </c>
      <c r="K116" s="288">
        <v>0.2</v>
      </c>
      <c r="L116" s="263" t="s">
        <v>23</v>
      </c>
      <c r="M116" s="266">
        <v>4</v>
      </c>
      <c r="N116" s="123" t="s">
        <v>644</v>
      </c>
      <c r="O116" s="80" t="s">
        <v>162</v>
      </c>
      <c r="P116" s="315" t="s">
        <v>644</v>
      </c>
      <c r="Q116" s="263" t="s">
        <v>25</v>
      </c>
      <c r="R116" s="418">
        <v>21932370</v>
      </c>
      <c r="S116" s="263" t="s">
        <v>161</v>
      </c>
      <c r="T116" s="351">
        <v>42936</v>
      </c>
      <c r="U116"/>
    </row>
    <row r="117" spans="1:21" ht="15.75" x14ac:dyDescent="0.25">
      <c r="A117" s="473"/>
      <c r="B117" s="330"/>
      <c r="C117" s="257"/>
      <c r="D117" s="347"/>
      <c r="E117" s="321"/>
      <c r="F117" s="318"/>
      <c r="G117" s="264"/>
      <c r="H117" s="261"/>
      <c r="I117" s="264"/>
      <c r="J117" s="289"/>
      <c r="K117" s="289"/>
      <c r="L117" s="264"/>
      <c r="M117" s="285"/>
      <c r="N117" s="170" t="s">
        <v>645</v>
      </c>
      <c r="O117" s="81" t="s">
        <v>164</v>
      </c>
      <c r="P117" s="349"/>
      <c r="Q117" s="264"/>
      <c r="R117" s="419"/>
      <c r="S117" s="264"/>
      <c r="T117" s="301"/>
      <c r="U117"/>
    </row>
    <row r="118" spans="1:21" ht="15.75" x14ac:dyDescent="0.25">
      <c r="A118" s="473">
        <v>19</v>
      </c>
      <c r="B118" s="330"/>
      <c r="C118" s="257"/>
      <c r="D118" s="347"/>
      <c r="E118" s="321"/>
      <c r="F118" s="318"/>
      <c r="G118" s="264"/>
      <c r="H118" s="261"/>
      <c r="I118" s="264"/>
      <c r="J118" s="289"/>
      <c r="K118" s="289"/>
      <c r="L118" s="264"/>
      <c r="M118" s="285"/>
      <c r="N118" s="170" t="s">
        <v>646</v>
      </c>
      <c r="O118" s="81" t="s">
        <v>165</v>
      </c>
      <c r="P118" s="349"/>
      <c r="Q118" s="264"/>
      <c r="R118" s="419"/>
      <c r="S118" s="264"/>
      <c r="T118" s="301"/>
      <c r="U118"/>
    </row>
    <row r="119" spans="1:21" ht="15.75" x14ac:dyDescent="0.25">
      <c r="A119" s="473"/>
      <c r="B119" s="314"/>
      <c r="C119" s="258"/>
      <c r="D119" s="348"/>
      <c r="E119" s="322"/>
      <c r="F119" s="319"/>
      <c r="G119" s="265"/>
      <c r="H119" s="262"/>
      <c r="I119" s="265"/>
      <c r="J119" s="290"/>
      <c r="K119" s="290"/>
      <c r="L119" s="265"/>
      <c r="M119" s="286"/>
      <c r="N119" s="171" t="s">
        <v>647</v>
      </c>
      <c r="O119" s="82" t="s">
        <v>166</v>
      </c>
      <c r="P119" s="316"/>
      <c r="Q119" s="265"/>
      <c r="R119" s="420"/>
      <c r="S119" s="265"/>
      <c r="T119" s="302"/>
      <c r="U119"/>
    </row>
    <row r="120" spans="1:21" ht="30" x14ac:dyDescent="0.25">
      <c r="A120" s="473"/>
      <c r="B120" s="138" t="s">
        <v>529</v>
      </c>
      <c r="C120" s="138" t="s">
        <v>529</v>
      </c>
      <c r="D120" s="13">
        <v>42871</v>
      </c>
      <c r="E120" s="26">
        <v>0.41666666666666669</v>
      </c>
      <c r="F120" s="14" t="s">
        <v>528</v>
      </c>
      <c r="G120" s="54">
        <v>1</v>
      </c>
      <c r="H120" s="30">
        <v>60000000</v>
      </c>
      <c r="I120" s="14" t="s">
        <v>204</v>
      </c>
      <c r="J120" s="187">
        <v>0.7</v>
      </c>
      <c r="K120" s="177" t="s">
        <v>23</v>
      </c>
      <c r="L120" s="187">
        <v>0.3</v>
      </c>
      <c r="M120" s="186">
        <v>3</v>
      </c>
      <c r="N120" s="172" t="s">
        <v>648</v>
      </c>
      <c r="O120" s="85" t="s">
        <v>525</v>
      </c>
      <c r="P120" s="65" t="s">
        <v>648</v>
      </c>
      <c r="Q120" s="177" t="s">
        <v>25</v>
      </c>
      <c r="R120" s="14" t="s">
        <v>530</v>
      </c>
      <c r="S120" s="14" t="s">
        <v>394</v>
      </c>
      <c r="T120" s="98" t="s">
        <v>1075</v>
      </c>
      <c r="U120"/>
    </row>
    <row r="121" spans="1:21" ht="26.25" customHeight="1" x14ac:dyDescent="0.25">
      <c r="A121" s="473"/>
      <c r="B121" s="502" t="s">
        <v>170</v>
      </c>
      <c r="C121" s="600" t="s">
        <v>1156</v>
      </c>
      <c r="D121" s="346" t="s">
        <v>167</v>
      </c>
      <c r="E121" s="320">
        <v>0.58194444444444449</v>
      </c>
      <c r="F121" s="317" t="s">
        <v>168</v>
      </c>
      <c r="G121" s="263">
        <v>1</v>
      </c>
      <c r="H121" s="260">
        <v>24000000</v>
      </c>
      <c r="I121" s="263" t="s">
        <v>36</v>
      </c>
      <c r="J121" s="288">
        <v>0.7</v>
      </c>
      <c r="K121" s="331" t="s">
        <v>169</v>
      </c>
      <c r="L121" s="263" t="s">
        <v>23</v>
      </c>
      <c r="M121" s="266">
        <v>6</v>
      </c>
      <c r="N121" s="123" t="s">
        <v>580</v>
      </c>
      <c r="O121" s="80" t="s">
        <v>43</v>
      </c>
      <c r="P121" s="315" t="s">
        <v>580</v>
      </c>
      <c r="Q121" s="263" t="s">
        <v>25</v>
      </c>
      <c r="R121" s="263" t="s">
        <v>171</v>
      </c>
      <c r="S121" s="263" t="s">
        <v>36</v>
      </c>
      <c r="T121" s="275">
        <v>42936</v>
      </c>
      <c r="U121"/>
    </row>
    <row r="122" spans="1:21" s="1" customFormat="1" ht="15.75" x14ac:dyDescent="0.25">
      <c r="A122" s="45"/>
      <c r="B122" s="601"/>
      <c r="C122" s="602"/>
      <c r="D122" s="347"/>
      <c r="E122" s="321"/>
      <c r="F122" s="318"/>
      <c r="G122" s="264"/>
      <c r="H122" s="261"/>
      <c r="I122" s="264"/>
      <c r="J122" s="289"/>
      <c r="K122" s="332"/>
      <c r="L122" s="264"/>
      <c r="M122" s="285"/>
      <c r="N122" s="170" t="s">
        <v>649</v>
      </c>
      <c r="O122" s="81" t="s">
        <v>172</v>
      </c>
      <c r="P122" s="349"/>
      <c r="Q122" s="264"/>
      <c r="R122" s="264"/>
      <c r="S122" s="264"/>
      <c r="T122" s="276"/>
      <c r="U122"/>
    </row>
    <row r="123" spans="1:21" ht="15.75" x14ac:dyDescent="0.25">
      <c r="A123" s="473">
        <v>20</v>
      </c>
      <c r="B123" s="601"/>
      <c r="C123" s="602"/>
      <c r="D123" s="347"/>
      <c r="E123" s="321"/>
      <c r="F123" s="318"/>
      <c r="G123" s="264"/>
      <c r="H123" s="261"/>
      <c r="I123" s="264"/>
      <c r="J123" s="289"/>
      <c r="K123" s="332"/>
      <c r="L123" s="264"/>
      <c r="M123" s="285"/>
      <c r="N123" s="170" t="s">
        <v>650</v>
      </c>
      <c r="O123" s="81" t="s">
        <v>173</v>
      </c>
      <c r="P123" s="349"/>
      <c r="Q123" s="264"/>
      <c r="R123" s="264"/>
      <c r="S123" s="264"/>
      <c r="T123" s="276"/>
      <c r="U123"/>
    </row>
    <row r="124" spans="1:21" ht="15.75" x14ac:dyDescent="0.25">
      <c r="A124" s="473"/>
      <c r="B124" s="601"/>
      <c r="C124" s="602"/>
      <c r="D124" s="347"/>
      <c r="E124" s="321"/>
      <c r="F124" s="318"/>
      <c r="G124" s="264"/>
      <c r="H124" s="261"/>
      <c r="I124" s="264"/>
      <c r="J124" s="289"/>
      <c r="K124" s="332"/>
      <c r="L124" s="264"/>
      <c r="M124" s="285"/>
      <c r="N124" s="170" t="s">
        <v>651</v>
      </c>
      <c r="O124" s="81" t="s">
        <v>174</v>
      </c>
      <c r="P124" s="349"/>
      <c r="Q124" s="264"/>
      <c r="R124" s="264"/>
      <c r="S124" s="264"/>
      <c r="T124" s="276"/>
      <c r="U124"/>
    </row>
    <row r="125" spans="1:21" ht="15.75" x14ac:dyDescent="0.25">
      <c r="A125" s="473"/>
      <c r="B125" s="601"/>
      <c r="C125" s="602"/>
      <c r="D125" s="347"/>
      <c r="E125" s="321"/>
      <c r="F125" s="318"/>
      <c r="G125" s="264"/>
      <c r="H125" s="261"/>
      <c r="I125" s="264"/>
      <c r="J125" s="289"/>
      <c r="K125" s="332"/>
      <c r="L125" s="264"/>
      <c r="M125" s="285"/>
      <c r="N125" s="170" t="s">
        <v>652</v>
      </c>
      <c r="O125" s="81" t="s">
        <v>175</v>
      </c>
      <c r="P125" s="349"/>
      <c r="Q125" s="264"/>
      <c r="R125" s="264"/>
      <c r="S125" s="264"/>
      <c r="T125" s="276"/>
      <c r="U125"/>
    </row>
    <row r="126" spans="1:21" ht="15.75" x14ac:dyDescent="0.25">
      <c r="A126" s="473"/>
      <c r="B126" s="504"/>
      <c r="C126" s="604"/>
      <c r="D126" s="348"/>
      <c r="E126" s="322"/>
      <c r="F126" s="319"/>
      <c r="G126" s="265"/>
      <c r="H126" s="262"/>
      <c r="I126" s="265"/>
      <c r="J126" s="290"/>
      <c r="K126" s="333"/>
      <c r="L126" s="265"/>
      <c r="M126" s="286"/>
      <c r="N126" s="171" t="s">
        <v>653</v>
      </c>
      <c r="O126" s="82" t="s">
        <v>176</v>
      </c>
      <c r="P126" s="316"/>
      <c r="Q126" s="265"/>
      <c r="R126" s="265"/>
      <c r="S126" s="265"/>
      <c r="T126" s="278"/>
      <c r="U126"/>
    </row>
    <row r="127" spans="1:21" ht="30" customHeight="1" x14ac:dyDescent="0.25">
      <c r="A127" s="473"/>
      <c r="B127" s="198" t="s">
        <v>179</v>
      </c>
      <c r="C127" s="198" t="s">
        <v>1205</v>
      </c>
      <c r="D127" s="48">
        <v>42874</v>
      </c>
      <c r="E127" s="7">
        <v>0.72291666666666676</v>
      </c>
      <c r="F127" s="188" t="s">
        <v>177</v>
      </c>
      <c r="G127" s="54">
        <v>1</v>
      </c>
      <c r="H127" s="8">
        <v>25000000</v>
      </c>
      <c r="I127" s="54" t="s">
        <v>132</v>
      </c>
      <c r="J127" s="9">
        <v>0.7</v>
      </c>
      <c r="K127" s="9">
        <v>0.3</v>
      </c>
      <c r="L127" s="54" t="s">
        <v>23</v>
      </c>
      <c r="M127" s="77">
        <v>1</v>
      </c>
      <c r="N127" s="172" t="s">
        <v>531</v>
      </c>
      <c r="O127" s="85" t="s">
        <v>178</v>
      </c>
      <c r="P127" s="114" t="s">
        <v>531</v>
      </c>
      <c r="Q127" s="54" t="s">
        <v>25</v>
      </c>
      <c r="R127" s="10">
        <v>24809266</v>
      </c>
      <c r="S127" s="54" t="s">
        <v>132</v>
      </c>
      <c r="T127" s="47">
        <v>42937</v>
      </c>
      <c r="U127"/>
    </row>
    <row r="128" spans="1:21" ht="30.75" x14ac:dyDescent="0.25">
      <c r="A128" s="473"/>
      <c r="B128" s="142" t="s">
        <v>183</v>
      </c>
      <c r="C128" s="142" t="s">
        <v>1157</v>
      </c>
      <c r="D128" s="49" t="s">
        <v>180</v>
      </c>
      <c r="E128" s="7">
        <v>0.65277777777777779</v>
      </c>
      <c r="F128" s="179" t="s">
        <v>181</v>
      </c>
      <c r="G128" s="54">
        <v>1</v>
      </c>
      <c r="H128" s="8">
        <v>50000000</v>
      </c>
      <c r="I128" s="54" t="s">
        <v>54</v>
      </c>
      <c r="J128" s="9">
        <v>0.7</v>
      </c>
      <c r="K128" s="9">
        <v>0.3</v>
      </c>
      <c r="L128" s="54" t="s">
        <v>23</v>
      </c>
      <c r="M128" s="77">
        <v>1</v>
      </c>
      <c r="N128" s="172" t="s">
        <v>654</v>
      </c>
      <c r="O128" s="85" t="s">
        <v>182</v>
      </c>
      <c r="P128" s="114" t="s">
        <v>654</v>
      </c>
      <c r="Q128" s="54" t="s">
        <v>25</v>
      </c>
      <c r="R128" s="11">
        <v>49143829.611000001</v>
      </c>
      <c r="S128" s="54" t="s">
        <v>54</v>
      </c>
      <c r="T128" s="193">
        <v>42937</v>
      </c>
      <c r="U128"/>
    </row>
    <row r="129" spans="1:21" ht="30.75" x14ac:dyDescent="0.25">
      <c r="A129" s="4">
        <v>21</v>
      </c>
      <c r="B129" s="142" t="s">
        <v>188</v>
      </c>
      <c r="C129" s="142" t="s">
        <v>1158</v>
      </c>
      <c r="D129" s="49" t="s">
        <v>184</v>
      </c>
      <c r="E129" s="7">
        <v>0.67083333333333339</v>
      </c>
      <c r="F129" s="179" t="s">
        <v>185</v>
      </c>
      <c r="G129" s="177">
        <v>10</v>
      </c>
      <c r="H129" s="8">
        <v>6100000</v>
      </c>
      <c r="I129" s="54" t="s">
        <v>161</v>
      </c>
      <c r="J129" s="9">
        <v>1</v>
      </c>
      <c r="K129" s="54" t="s">
        <v>23</v>
      </c>
      <c r="L129" s="54" t="s">
        <v>23</v>
      </c>
      <c r="M129" s="77">
        <v>1</v>
      </c>
      <c r="N129" s="172" t="s">
        <v>655</v>
      </c>
      <c r="O129" s="85" t="s">
        <v>186</v>
      </c>
      <c r="P129" s="114" t="s">
        <v>187</v>
      </c>
      <c r="Q129" s="54" t="s">
        <v>25</v>
      </c>
      <c r="R129" s="54" t="s">
        <v>189</v>
      </c>
      <c r="S129" s="54" t="s">
        <v>190</v>
      </c>
      <c r="T129" s="193">
        <v>42951</v>
      </c>
      <c r="U129"/>
    </row>
    <row r="130" spans="1:21" ht="27" customHeight="1" x14ac:dyDescent="0.25">
      <c r="A130" s="4">
        <v>22</v>
      </c>
      <c r="B130" s="414" t="s">
        <v>194</v>
      </c>
      <c r="C130" s="421" t="s">
        <v>1159</v>
      </c>
      <c r="D130" s="428">
        <v>42884</v>
      </c>
      <c r="E130" s="370">
        <v>0.54861111111111105</v>
      </c>
      <c r="F130" s="378" t="s">
        <v>191</v>
      </c>
      <c r="G130" s="369">
        <v>2</v>
      </c>
      <c r="H130" s="380">
        <v>13500000</v>
      </c>
      <c r="I130" s="369" t="s">
        <v>192</v>
      </c>
      <c r="J130" s="368">
        <v>0.8</v>
      </c>
      <c r="K130" s="368">
        <v>0.2</v>
      </c>
      <c r="L130" s="369" t="s">
        <v>23</v>
      </c>
      <c r="M130" s="379">
        <v>2</v>
      </c>
      <c r="N130" s="172" t="s">
        <v>656</v>
      </c>
      <c r="O130" s="85" t="s">
        <v>193</v>
      </c>
      <c r="P130" s="303" t="s">
        <v>657</v>
      </c>
      <c r="Q130" s="240" t="s">
        <v>25</v>
      </c>
      <c r="R130" s="427">
        <v>2706000</v>
      </c>
      <c r="S130" s="369" t="s">
        <v>36</v>
      </c>
      <c r="T130" s="403">
        <v>42970</v>
      </c>
      <c r="U130"/>
    </row>
    <row r="131" spans="1:21" ht="15.75" x14ac:dyDescent="0.25">
      <c r="A131" s="4">
        <v>23</v>
      </c>
      <c r="B131" s="414"/>
      <c r="C131" s="423"/>
      <c r="D131" s="429"/>
      <c r="E131" s="370"/>
      <c r="F131" s="378"/>
      <c r="G131" s="369"/>
      <c r="H131" s="380"/>
      <c r="I131" s="369"/>
      <c r="J131" s="368"/>
      <c r="K131" s="368"/>
      <c r="L131" s="369"/>
      <c r="M131" s="379"/>
      <c r="N131" s="172" t="s">
        <v>657</v>
      </c>
      <c r="O131" s="85" t="s">
        <v>195</v>
      </c>
      <c r="P131" s="304"/>
      <c r="Q131" s="241"/>
      <c r="R131" s="427"/>
      <c r="S131" s="369"/>
      <c r="T131" s="403"/>
      <c r="U131"/>
    </row>
    <row r="132" spans="1:21" ht="33.75" customHeight="1" x14ac:dyDescent="0.25">
      <c r="A132" s="481">
        <v>24</v>
      </c>
      <c r="B132" s="502" t="s">
        <v>198</v>
      </c>
      <c r="C132" s="600" t="s">
        <v>1160</v>
      </c>
      <c r="D132" s="343">
        <v>42888</v>
      </c>
      <c r="E132" s="320">
        <v>0.6166666666666667</v>
      </c>
      <c r="F132" s="317" t="s">
        <v>196</v>
      </c>
      <c r="G132" s="263">
        <v>10</v>
      </c>
      <c r="H132" s="260">
        <v>18000000</v>
      </c>
      <c r="I132" s="263" t="s">
        <v>23</v>
      </c>
      <c r="J132" s="288">
        <v>0.8</v>
      </c>
      <c r="K132" s="263" t="s">
        <v>23</v>
      </c>
      <c r="L132" s="288">
        <v>0.2</v>
      </c>
      <c r="M132" s="266">
        <v>4</v>
      </c>
      <c r="N132" s="123" t="s">
        <v>658</v>
      </c>
      <c r="O132" s="80" t="s">
        <v>197</v>
      </c>
      <c r="P132" s="371" t="s">
        <v>659</v>
      </c>
      <c r="Q132" s="263" t="s">
        <v>25</v>
      </c>
      <c r="R132" s="263" t="s">
        <v>199</v>
      </c>
      <c r="S132" s="263" t="s">
        <v>200</v>
      </c>
      <c r="T132" s="275">
        <v>43004</v>
      </c>
      <c r="U132"/>
    </row>
    <row r="133" spans="1:21" ht="15.75" x14ac:dyDescent="0.25">
      <c r="A133" s="481"/>
      <c r="B133" s="601"/>
      <c r="C133" s="602"/>
      <c r="D133" s="344"/>
      <c r="E133" s="321"/>
      <c r="F133" s="318"/>
      <c r="G133" s="264"/>
      <c r="H133" s="261"/>
      <c r="I133" s="264"/>
      <c r="J133" s="289"/>
      <c r="K133" s="264"/>
      <c r="L133" s="289"/>
      <c r="M133" s="285"/>
      <c r="N133" s="170" t="s">
        <v>659</v>
      </c>
      <c r="O133" s="81" t="s">
        <v>201</v>
      </c>
      <c r="P133" s="372"/>
      <c r="Q133" s="264"/>
      <c r="R133" s="264"/>
      <c r="S133" s="264"/>
      <c r="T133" s="276"/>
      <c r="U133"/>
    </row>
    <row r="134" spans="1:21" ht="15.75" x14ac:dyDescent="0.25">
      <c r="A134" s="473">
        <v>25</v>
      </c>
      <c r="B134" s="504"/>
      <c r="C134" s="604"/>
      <c r="D134" s="345"/>
      <c r="E134" s="322"/>
      <c r="F134" s="319"/>
      <c r="G134" s="265"/>
      <c r="H134" s="262"/>
      <c r="I134" s="265"/>
      <c r="J134" s="290"/>
      <c r="K134" s="265"/>
      <c r="L134" s="290"/>
      <c r="M134" s="286"/>
      <c r="N134" s="171" t="s">
        <v>627</v>
      </c>
      <c r="O134" s="82" t="s">
        <v>121</v>
      </c>
      <c r="P134" s="373"/>
      <c r="Q134" s="265"/>
      <c r="R134" s="265"/>
      <c r="S134" s="265"/>
      <c r="T134" s="278"/>
      <c r="U134"/>
    </row>
    <row r="135" spans="1:21" ht="30.75" customHeight="1" x14ac:dyDescent="0.25">
      <c r="A135" s="473"/>
      <c r="B135" s="502" t="s">
        <v>206</v>
      </c>
      <c r="C135" s="600" t="s">
        <v>1161</v>
      </c>
      <c r="D135" s="340" t="s">
        <v>202</v>
      </c>
      <c r="E135" s="320">
        <v>0.66249999999999998</v>
      </c>
      <c r="F135" s="317" t="s">
        <v>203</v>
      </c>
      <c r="G135" s="263">
        <v>1</v>
      </c>
      <c r="H135" s="260">
        <v>20000000</v>
      </c>
      <c r="I135" s="263" t="s">
        <v>204</v>
      </c>
      <c r="J135" s="288">
        <v>1</v>
      </c>
      <c r="K135" s="263" t="s">
        <v>23</v>
      </c>
      <c r="L135" s="263" t="s">
        <v>23</v>
      </c>
      <c r="M135" s="266">
        <v>4</v>
      </c>
      <c r="N135" s="183" t="s">
        <v>660</v>
      </c>
      <c r="O135" s="80" t="s">
        <v>205</v>
      </c>
      <c r="P135" s="315" t="s">
        <v>660</v>
      </c>
      <c r="Q135" s="263" t="s">
        <v>25</v>
      </c>
      <c r="R135" s="311">
        <v>19899600</v>
      </c>
      <c r="S135" s="263" t="s">
        <v>161</v>
      </c>
      <c r="T135" s="430" t="s">
        <v>811</v>
      </c>
      <c r="U135"/>
    </row>
    <row r="136" spans="1:21" ht="15.75" x14ac:dyDescent="0.25">
      <c r="A136" s="473"/>
      <c r="B136" s="601"/>
      <c r="C136" s="602"/>
      <c r="D136" s="341"/>
      <c r="E136" s="321"/>
      <c r="F136" s="318"/>
      <c r="G136" s="264"/>
      <c r="H136" s="261"/>
      <c r="I136" s="264"/>
      <c r="J136" s="289"/>
      <c r="K136" s="264"/>
      <c r="L136" s="264"/>
      <c r="M136" s="285"/>
      <c r="N136" s="170" t="s">
        <v>661</v>
      </c>
      <c r="O136" s="81" t="s">
        <v>207</v>
      </c>
      <c r="P136" s="349"/>
      <c r="Q136" s="264"/>
      <c r="R136" s="329"/>
      <c r="S136" s="264"/>
      <c r="T136" s="431"/>
      <c r="U136"/>
    </row>
    <row r="137" spans="1:21" ht="15.75" x14ac:dyDescent="0.25">
      <c r="A137" s="473">
        <v>26</v>
      </c>
      <c r="B137" s="601"/>
      <c r="C137" s="602"/>
      <c r="D137" s="341"/>
      <c r="E137" s="321"/>
      <c r="F137" s="318"/>
      <c r="G137" s="264"/>
      <c r="H137" s="261"/>
      <c r="I137" s="264"/>
      <c r="J137" s="289"/>
      <c r="K137" s="264"/>
      <c r="L137" s="264"/>
      <c r="M137" s="285"/>
      <c r="N137" s="170" t="s">
        <v>662</v>
      </c>
      <c r="O137" s="81" t="s">
        <v>208</v>
      </c>
      <c r="P137" s="349"/>
      <c r="Q137" s="264"/>
      <c r="R137" s="329"/>
      <c r="S137" s="264"/>
      <c r="T137" s="431"/>
      <c r="U137"/>
    </row>
    <row r="138" spans="1:21" ht="15.75" x14ac:dyDescent="0.25">
      <c r="A138" s="473"/>
      <c r="B138" s="504"/>
      <c r="C138" s="604"/>
      <c r="D138" s="342"/>
      <c r="E138" s="322"/>
      <c r="F138" s="319"/>
      <c r="G138" s="265"/>
      <c r="H138" s="262"/>
      <c r="I138" s="265"/>
      <c r="J138" s="290"/>
      <c r="K138" s="265"/>
      <c r="L138" s="265"/>
      <c r="M138" s="286"/>
      <c r="N138" s="171" t="s">
        <v>663</v>
      </c>
      <c r="O138" s="82" t="s">
        <v>209</v>
      </c>
      <c r="P138" s="316"/>
      <c r="Q138" s="265"/>
      <c r="R138" s="312"/>
      <c r="S138" s="265"/>
      <c r="T138" s="432"/>
      <c r="U138"/>
    </row>
    <row r="139" spans="1:21" ht="15.75" x14ac:dyDescent="0.25">
      <c r="A139" s="473"/>
      <c r="B139" s="502" t="s">
        <v>211</v>
      </c>
      <c r="C139" s="600" t="s">
        <v>1162</v>
      </c>
      <c r="D139" s="343">
        <v>42893</v>
      </c>
      <c r="E139" s="320">
        <v>0.70000000000000007</v>
      </c>
      <c r="F139" s="317" t="s">
        <v>801</v>
      </c>
      <c r="G139" s="263">
        <v>1</v>
      </c>
      <c r="H139" s="260">
        <v>100000000</v>
      </c>
      <c r="I139" s="263" t="s">
        <v>36</v>
      </c>
      <c r="J139" s="288">
        <v>0.8</v>
      </c>
      <c r="K139" s="288">
        <v>0.2</v>
      </c>
      <c r="L139" s="263" t="s">
        <v>23</v>
      </c>
      <c r="M139" s="266">
        <v>6</v>
      </c>
      <c r="N139" s="123" t="s">
        <v>664</v>
      </c>
      <c r="O139" s="80" t="s">
        <v>210</v>
      </c>
      <c r="P139" s="371" t="s">
        <v>669</v>
      </c>
      <c r="Q139" s="263" t="s">
        <v>25</v>
      </c>
      <c r="R139" s="263" t="s">
        <v>212</v>
      </c>
      <c r="S139" s="263" t="s">
        <v>213</v>
      </c>
      <c r="T139" s="293">
        <v>43053</v>
      </c>
      <c r="U139"/>
    </row>
    <row r="140" spans="1:21" ht="15.75" x14ac:dyDescent="0.25">
      <c r="A140" s="473"/>
      <c r="B140" s="601"/>
      <c r="C140" s="602"/>
      <c r="D140" s="344"/>
      <c r="E140" s="321"/>
      <c r="F140" s="318"/>
      <c r="G140" s="264"/>
      <c r="H140" s="261"/>
      <c r="I140" s="264"/>
      <c r="J140" s="289"/>
      <c r="K140" s="289"/>
      <c r="L140" s="264"/>
      <c r="M140" s="285"/>
      <c r="N140" s="170" t="s">
        <v>665</v>
      </c>
      <c r="O140" s="81" t="s">
        <v>214</v>
      </c>
      <c r="P140" s="372"/>
      <c r="Q140" s="264"/>
      <c r="R140" s="264"/>
      <c r="S140" s="264"/>
      <c r="T140" s="431"/>
      <c r="U140"/>
    </row>
    <row r="141" spans="1:21" ht="15.75" x14ac:dyDescent="0.25">
      <c r="A141" s="473">
        <v>27</v>
      </c>
      <c r="B141" s="601"/>
      <c r="C141" s="602"/>
      <c r="D141" s="344"/>
      <c r="E141" s="321"/>
      <c r="F141" s="318"/>
      <c r="G141" s="264"/>
      <c r="H141" s="261"/>
      <c r="I141" s="264"/>
      <c r="J141" s="289"/>
      <c r="K141" s="289"/>
      <c r="L141" s="264"/>
      <c r="M141" s="285"/>
      <c r="N141" s="170" t="s">
        <v>666</v>
      </c>
      <c r="O141" s="81" t="s">
        <v>215</v>
      </c>
      <c r="P141" s="372"/>
      <c r="Q141" s="264"/>
      <c r="R141" s="264"/>
      <c r="S141" s="264"/>
      <c r="T141" s="431"/>
      <c r="U141"/>
    </row>
    <row r="142" spans="1:21" ht="15.75" x14ac:dyDescent="0.25">
      <c r="A142" s="473"/>
      <c r="B142" s="601"/>
      <c r="C142" s="602"/>
      <c r="D142" s="344"/>
      <c r="E142" s="321"/>
      <c r="F142" s="318"/>
      <c r="G142" s="264"/>
      <c r="H142" s="261"/>
      <c r="I142" s="264"/>
      <c r="J142" s="289"/>
      <c r="K142" s="289"/>
      <c r="L142" s="264"/>
      <c r="M142" s="285"/>
      <c r="N142" s="170" t="s">
        <v>667</v>
      </c>
      <c r="O142" s="81" t="s">
        <v>216</v>
      </c>
      <c r="P142" s="372"/>
      <c r="Q142" s="264"/>
      <c r="R142" s="264"/>
      <c r="S142" s="264"/>
      <c r="T142" s="431"/>
      <c r="U142"/>
    </row>
    <row r="143" spans="1:21" ht="15.75" x14ac:dyDescent="0.25">
      <c r="A143" s="473"/>
      <c r="B143" s="601"/>
      <c r="C143" s="602"/>
      <c r="D143" s="344"/>
      <c r="E143" s="321"/>
      <c r="F143" s="318"/>
      <c r="G143" s="264"/>
      <c r="H143" s="261"/>
      <c r="I143" s="264"/>
      <c r="J143" s="289"/>
      <c r="K143" s="289"/>
      <c r="L143" s="264"/>
      <c r="M143" s="285"/>
      <c r="N143" s="170" t="s">
        <v>668</v>
      </c>
      <c r="O143" s="81" t="s">
        <v>217</v>
      </c>
      <c r="P143" s="372"/>
      <c r="Q143" s="264"/>
      <c r="R143" s="264"/>
      <c r="S143" s="264"/>
      <c r="T143" s="431"/>
      <c r="U143"/>
    </row>
    <row r="144" spans="1:21" ht="15.75" x14ac:dyDescent="0.25">
      <c r="A144" s="473"/>
      <c r="B144" s="504"/>
      <c r="C144" s="604"/>
      <c r="D144" s="345"/>
      <c r="E144" s="322"/>
      <c r="F144" s="319"/>
      <c r="G144" s="265"/>
      <c r="H144" s="262"/>
      <c r="I144" s="265"/>
      <c r="J144" s="290"/>
      <c r="K144" s="290"/>
      <c r="L144" s="265"/>
      <c r="M144" s="286"/>
      <c r="N144" s="171" t="s">
        <v>669</v>
      </c>
      <c r="O144" s="82" t="s">
        <v>218</v>
      </c>
      <c r="P144" s="373"/>
      <c r="Q144" s="265"/>
      <c r="R144" s="265"/>
      <c r="S144" s="265"/>
      <c r="T144" s="432"/>
      <c r="U144"/>
    </row>
    <row r="145" spans="1:21" ht="30" x14ac:dyDescent="0.25">
      <c r="A145" s="473"/>
      <c r="B145" s="142" t="s">
        <v>220</v>
      </c>
      <c r="C145" s="142" t="s">
        <v>1163</v>
      </c>
      <c r="D145" s="173">
        <v>42895</v>
      </c>
      <c r="E145" s="7">
        <v>0.49583333333333335</v>
      </c>
      <c r="F145" s="188" t="s">
        <v>802</v>
      </c>
      <c r="G145" s="188">
        <v>2</v>
      </c>
      <c r="H145" s="8">
        <v>12000000</v>
      </c>
      <c r="I145" s="54" t="s">
        <v>36</v>
      </c>
      <c r="J145" s="9">
        <v>0.8</v>
      </c>
      <c r="K145" s="9">
        <v>0.2</v>
      </c>
      <c r="L145" s="54" t="s">
        <v>23</v>
      </c>
      <c r="M145" s="77">
        <v>1</v>
      </c>
      <c r="N145" s="172" t="s">
        <v>670</v>
      </c>
      <c r="O145" s="85" t="s">
        <v>219</v>
      </c>
      <c r="P145" s="66" t="s">
        <v>670</v>
      </c>
      <c r="Q145" s="54" t="s">
        <v>25</v>
      </c>
      <c r="R145" s="54" t="s">
        <v>221</v>
      </c>
      <c r="S145" s="54" t="s">
        <v>36</v>
      </c>
      <c r="T145" s="47">
        <v>42937</v>
      </c>
      <c r="U145"/>
    </row>
    <row r="146" spans="1:21" ht="30.75" x14ac:dyDescent="0.25">
      <c r="A146" s="473"/>
      <c r="B146" s="198" t="s">
        <v>222</v>
      </c>
      <c r="C146" s="198" t="s">
        <v>1164</v>
      </c>
      <c r="D146" s="173">
        <v>42895</v>
      </c>
      <c r="E146" s="7">
        <v>0.64027777777777783</v>
      </c>
      <c r="F146" s="179" t="s">
        <v>803</v>
      </c>
      <c r="G146" s="54">
        <v>2</v>
      </c>
      <c r="H146" s="8">
        <v>60000000</v>
      </c>
      <c r="I146" s="54" t="s">
        <v>36</v>
      </c>
      <c r="J146" s="9">
        <v>0.8</v>
      </c>
      <c r="K146" s="9">
        <v>0.2</v>
      </c>
      <c r="L146" s="54" t="s">
        <v>23</v>
      </c>
      <c r="M146" s="77">
        <v>1</v>
      </c>
      <c r="N146" s="172" t="s">
        <v>589</v>
      </c>
      <c r="O146" s="85" t="s">
        <v>59</v>
      </c>
      <c r="P146" s="66" t="s">
        <v>589</v>
      </c>
      <c r="Q146" s="54" t="s">
        <v>25</v>
      </c>
      <c r="R146" s="11">
        <v>65075000</v>
      </c>
      <c r="S146" s="54" t="s">
        <v>36</v>
      </c>
      <c r="T146" s="47">
        <v>42975</v>
      </c>
      <c r="U146"/>
    </row>
    <row r="147" spans="1:21" ht="15.75" x14ac:dyDescent="0.25">
      <c r="A147" s="4">
        <v>28</v>
      </c>
      <c r="B147" s="142" t="s">
        <v>226</v>
      </c>
      <c r="C147" s="142" t="s">
        <v>1165</v>
      </c>
      <c r="D147" s="196" t="s">
        <v>223</v>
      </c>
      <c r="E147" s="7">
        <v>0.6694444444444444</v>
      </c>
      <c r="F147" s="179" t="s">
        <v>224</v>
      </c>
      <c r="G147" s="54">
        <v>1</v>
      </c>
      <c r="H147" s="8">
        <v>8500000</v>
      </c>
      <c r="I147" s="54" t="s">
        <v>161</v>
      </c>
      <c r="J147" s="9">
        <v>1</v>
      </c>
      <c r="K147" s="54" t="s">
        <v>23</v>
      </c>
      <c r="L147" s="54" t="s">
        <v>23</v>
      </c>
      <c r="M147" s="77">
        <v>1</v>
      </c>
      <c r="N147" s="172" t="s">
        <v>671</v>
      </c>
      <c r="O147" s="85" t="s">
        <v>225</v>
      </c>
      <c r="P147" s="115" t="s">
        <v>671</v>
      </c>
      <c r="Q147" s="54" t="s">
        <v>25</v>
      </c>
      <c r="R147" s="54" t="s">
        <v>227</v>
      </c>
      <c r="S147" s="54" t="s">
        <v>161</v>
      </c>
      <c r="T147" s="193">
        <v>42950</v>
      </c>
      <c r="U147"/>
    </row>
    <row r="148" spans="1:21" ht="15.75" x14ac:dyDescent="0.25">
      <c r="A148" s="4">
        <v>29</v>
      </c>
      <c r="B148" s="605" t="s">
        <v>231</v>
      </c>
      <c r="C148" s="600" t="s">
        <v>1166</v>
      </c>
      <c r="D148" s="415">
        <v>42900</v>
      </c>
      <c r="E148" s="370">
        <v>0.67847222222222225</v>
      </c>
      <c r="F148" s="378" t="s">
        <v>228</v>
      </c>
      <c r="G148" s="369">
        <v>44</v>
      </c>
      <c r="H148" s="380">
        <v>78000000</v>
      </c>
      <c r="I148" s="369" t="s">
        <v>229</v>
      </c>
      <c r="J148" s="368">
        <v>1</v>
      </c>
      <c r="K148" s="369" t="s">
        <v>23</v>
      </c>
      <c r="L148" s="369" t="s">
        <v>23</v>
      </c>
      <c r="M148" s="379">
        <v>3</v>
      </c>
      <c r="N148" s="172" t="s">
        <v>672</v>
      </c>
      <c r="O148" s="85" t="s">
        <v>230</v>
      </c>
      <c r="P148" s="114" t="s">
        <v>772</v>
      </c>
      <c r="Q148" s="54" t="s">
        <v>25</v>
      </c>
      <c r="R148" s="54" t="s">
        <v>232</v>
      </c>
      <c r="S148" s="54" t="s">
        <v>233</v>
      </c>
      <c r="T148" s="47">
        <v>43017</v>
      </c>
      <c r="U148"/>
    </row>
    <row r="149" spans="1:21" ht="15.75" x14ac:dyDescent="0.25">
      <c r="A149" s="4">
        <v>30</v>
      </c>
      <c r="B149" s="605"/>
      <c r="C149" s="602"/>
      <c r="D149" s="415"/>
      <c r="E149" s="370"/>
      <c r="F149" s="378"/>
      <c r="G149" s="369"/>
      <c r="H149" s="380"/>
      <c r="I149" s="369"/>
      <c r="J149" s="368"/>
      <c r="K149" s="369"/>
      <c r="L149" s="369"/>
      <c r="M149" s="379"/>
      <c r="N149" s="214" t="s">
        <v>673</v>
      </c>
      <c r="O149" s="85" t="s">
        <v>234</v>
      </c>
      <c r="P149" s="303" t="s">
        <v>773</v>
      </c>
      <c r="Q149" s="240" t="s">
        <v>25</v>
      </c>
      <c r="R149" s="369" t="s">
        <v>235</v>
      </c>
      <c r="S149" s="369" t="s">
        <v>233</v>
      </c>
      <c r="T149" s="436">
        <v>42997</v>
      </c>
      <c r="U149"/>
    </row>
    <row r="150" spans="1:21" ht="15.75" x14ac:dyDescent="0.25">
      <c r="A150" s="473">
        <v>31</v>
      </c>
      <c r="B150" s="605"/>
      <c r="C150" s="604"/>
      <c r="D150" s="415"/>
      <c r="E150" s="370"/>
      <c r="F150" s="378"/>
      <c r="G150" s="369"/>
      <c r="H150" s="380"/>
      <c r="I150" s="369"/>
      <c r="J150" s="368"/>
      <c r="K150" s="369"/>
      <c r="L150" s="369"/>
      <c r="M150" s="379"/>
      <c r="N150" s="172" t="s">
        <v>635</v>
      </c>
      <c r="O150" s="85" t="s">
        <v>146</v>
      </c>
      <c r="P150" s="304"/>
      <c r="Q150" s="241"/>
      <c r="R150" s="369"/>
      <c r="S150" s="369"/>
      <c r="T150" s="436"/>
      <c r="U150" s="50"/>
    </row>
    <row r="151" spans="1:21" ht="15.75" x14ac:dyDescent="0.25">
      <c r="A151" s="473"/>
      <c r="B151" s="605" t="s">
        <v>239</v>
      </c>
      <c r="C151" s="600" t="s">
        <v>1167</v>
      </c>
      <c r="D151" s="461" t="s">
        <v>236</v>
      </c>
      <c r="E151" s="370">
        <v>0.71250000000000002</v>
      </c>
      <c r="F151" s="458" t="s">
        <v>804</v>
      </c>
      <c r="G151" s="369">
        <v>1</v>
      </c>
      <c r="H151" s="380">
        <v>38500000</v>
      </c>
      <c r="I151" s="369" t="s">
        <v>237</v>
      </c>
      <c r="J151" s="368">
        <v>0.8</v>
      </c>
      <c r="K151" s="368">
        <v>0.2</v>
      </c>
      <c r="L151" s="369" t="s">
        <v>23</v>
      </c>
      <c r="M151" s="379">
        <v>2</v>
      </c>
      <c r="N151" s="172" t="s">
        <v>674</v>
      </c>
      <c r="O151" s="85" t="s">
        <v>238</v>
      </c>
      <c r="P151" s="303" t="s">
        <v>674</v>
      </c>
      <c r="Q151" s="240" t="s">
        <v>25</v>
      </c>
      <c r="R151" s="434">
        <v>17674865.280000001</v>
      </c>
      <c r="S151" s="369" t="s">
        <v>36</v>
      </c>
      <c r="T151" s="291">
        <v>43028</v>
      </c>
      <c r="U151"/>
    </row>
    <row r="152" spans="1:21" ht="15.75" x14ac:dyDescent="0.25">
      <c r="A152" s="473"/>
      <c r="B152" s="606"/>
      <c r="C152" s="604"/>
      <c r="D152" s="462"/>
      <c r="E152" s="460"/>
      <c r="F152" s="459"/>
      <c r="G152" s="240"/>
      <c r="H152" s="439"/>
      <c r="I152" s="240"/>
      <c r="J152" s="242"/>
      <c r="K152" s="242"/>
      <c r="L152" s="240"/>
      <c r="M152" s="438"/>
      <c r="N152" s="172" t="s">
        <v>675</v>
      </c>
      <c r="O152" s="88" t="s">
        <v>240</v>
      </c>
      <c r="P152" s="304"/>
      <c r="Q152" s="241"/>
      <c r="R152" s="435"/>
      <c r="S152" s="240"/>
      <c r="T152" s="433"/>
      <c r="U152"/>
    </row>
    <row r="153" spans="1:21" ht="53.25" customHeight="1" thickBot="1" x14ac:dyDescent="0.3">
      <c r="A153" s="473">
        <v>32</v>
      </c>
      <c r="B153" s="607" t="s">
        <v>244</v>
      </c>
      <c r="C153" s="600" t="s">
        <v>1168</v>
      </c>
      <c r="D153" s="444" t="s">
        <v>241</v>
      </c>
      <c r="E153" s="456">
        <v>0.78125</v>
      </c>
      <c r="F153" s="454" t="s">
        <v>242</v>
      </c>
      <c r="G153" s="440">
        <v>1</v>
      </c>
      <c r="H153" s="453">
        <v>77625000</v>
      </c>
      <c r="I153" s="440" t="s">
        <v>237</v>
      </c>
      <c r="J153" s="451">
        <v>0.8</v>
      </c>
      <c r="K153" s="451">
        <v>0.2</v>
      </c>
      <c r="L153" s="440" t="s">
        <v>23</v>
      </c>
      <c r="M153" s="450">
        <v>3</v>
      </c>
      <c r="N153" s="126" t="s">
        <v>676</v>
      </c>
      <c r="O153" s="127" t="s">
        <v>243</v>
      </c>
      <c r="P153" s="442" t="s">
        <v>654</v>
      </c>
      <c r="Q153" s="440" t="s">
        <v>25</v>
      </c>
      <c r="R153" s="440" t="s">
        <v>245</v>
      </c>
      <c r="S153" s="440" t="s">
        <v>36</v>
      </c>
      <c r="T153" s="465">
        <v>43102</v>
      </c>
      <c r="U153"/>
    </row>
    <row r="154" spans="1:21" ht="16.5" customHeight="1" x14ac:dyDescent="0.25">
      <c r="A154" s="473"/>
      <c r="B154" s="608"/>
      <c r="C154" s="602"/>
      <c r="D154" s="445"/>
      <c r="E154" s="457"/>
      <c r="F154" s="455"/>
      <c r="G154" s="441"/>
      <c r="H154" s="397"/>
      <c r="I154" s="441"/>
      <c r="J154" s="452"/>
      <c r="K154" s="452"/>
      <c r="L154" s="441"/>
      <c r="M154" s="446"/>
      <c r="N154" s="123" t="s">
        <v>654</v>
      </c>
      <c r="O154" s="96" t="s">
        <v>182</v>
      </c>
      <c r="P154" s="443"/>
      <c r="Q154" s="441"/>
      <c r="R154" s="441"/>
      <c r="S154" s="441"/>
      <c r="T154" s="296"/>
      <c r="U154"/>
    </row>
    <row r="155" spans="1:21" ht="16.5" customHeight="1" x14ac:dyDescent="0.25">
      <c r="A155" s="473">
        <v>33</v>
      </c>
      <c r="B155" s="603"/>
      <c r="C155" s="604"/>
      <c r="D155" s="416"/>
      <c r="E155" s="395"/>
      <c r="F155" s="396"/>
      <c r="G155" s="287"/>
      <c r="H155" s="362"/>
      <c r="I155" s="287"/>
      <c r="J155" s="367"/>
      <c r="K155" s="367"/>
      <c r="L155" s="287"/>
      <c r="M155" s="267"/>
      <c r="N155" s="171" t="s">
        <v>677</v>
      </c>
      <c r="O155" s="87" t="s">
        <v>246</v>
      </c>
      <c r="P155" s="316"/>
      <c r="Q155" s="265"/>
      <c r="R155" s="287"/>
      <c r="S155" s="287"/>
      <c r="T155" s="297"/>
      <c r="U155"/>
    </row>
    <row r="156" spans="1:21" ht="15.75" x14ac:dyDescent="0.25">
      <c r="A156" s="473"/>
      <c r="B156" s="138" t="s">
        <v>515</v>
      </c>
      <c r="C156" s="138" t="s">
        <v>515</v>
      </c>
      <c r="D156" s="13">
        <v>42914</v>
      </c>
      <c r="E156" s="26">
        <v>0.375</v>
      </c>
      <c r="F156" s="14" t="s">
        <v>512</v>
      </c>
      <c r="G156" s="177">
        <v>4</v>
      </c>
      <c r="H156" s="34">
        <v>5528560</v>
      </c>
      <c r="I156" s="38" t="s">
        <v>513</v>
      </c>
      <c r="J156" s="187">
        <v>1</v>
      </c>
      <c r="K156" s="177" t="s">
        <v>23</v>
      </c>
      <c r="L156" s="177" t="s">
        <v>23</v>
      </c>
      <c r="M156" s="78">
        <v>1</v>
      </c>
      <c r="N156" s="172" t="s">
        <v>514</v>
      </c>
      <c r="O156" s="85" t="s">
        <v>306</v>
      </c>
      <c r="P156" s="65" t="s">
        <v>514</v>
      </c>
      <c r="Q156" s="54" t="s">
        <v>25</v>
      </c>
      <c r="R156" s="39">
        <v>5927</v>
      </c>
      <c r="S156" s="14" t="s">
        <v>132</v>
      </c>
      <c r="T156" s="184">
        <v>42947</v>
      </c>
      <c r="U156"/>
    </row>
    <row r="157" spans="1:21" ht="15.75" x14ac:dyDescent="0.25">
      <c r="A157" s="473"/>
      <c r="B157" s="138" t="s">
        <v>518</v>
      </c>
      <c r="C157" s="138" t="s">
        <v>518</v>
      </c>
      <c r="D157" s="13">
        <v>42914</v>
      </c>
      <c r="E157" s="26">
        <v>0.41666666666666669</v>
      </c>
      <c r="F157" s="122" t="s">
        <v>516</v>
      </c>
      <c r="G157" s="177">
        <v>3</v>
      </c>
      <c r="H157" s="34">
        <v>30206916</v>
      </c>
      <c r="I157" s="38" t="s">
        <v>507</v>
      </c>
      <c r="J157" s="42">
        <v>1</v>
      </c>
      <c r="K157" s="177" t="s">
        <v>23</v>
      </c>
      <c r="L157" s="177" t="s">
        <v>23</v>
      </c>
      <c r="M157" s="186">
        <v>4</v>
      </c>
      <c r="N157" s="172" t="s">
        <v>514</v>
      </c>
      <c r="O157" s="85" t="s">
        <v>306</v>
      </c>
      <c r="P157" s="65" t="s">
        <v>517</v>
      </c>
      <c r="Q157" s="54" t="s">
        <v>25</v>
      </c>
      <c r="R157" s="39">
        <v>43221</v>
      </c>
      <c r="S157" s="14" t="s">
        <v>519</v>
      </c>
      <c r="T157" s="184">
        <v>42970</v>
      </c>
      <c r="U157"/>
    </row>
    <row r="158" spans="1:21" s="1" customFormat="1" ht="15.75" x14ac:dyDescent="0.25">
      <c r="A158" s="45"/>
      <c r="B158" s="138" t="s">
        <v>521</v>
      </c>
      <c r="C158" s="138" t="s">
        <v>521</v>
      </c>
      <c r="D158" s="13">
        <v>42914</v>
      </c>
      <c r="E158" s="26">
        <v>0.41666666666666669</v>
      </c>
      <c r="F158" s="14" t="s">
        <v>520</v>
      </c>
      <c r="G158" s="177">
        <v>7</v>
      </c>
      <c r="H158" s="34">
        <v>120000000</v>
      </c>
      <c r="I158" s="38" t="s">
        <v>450</v>
      </c>
      <c r="J158" s="187">
        <v>1</v>
      </c>
      <c r="K158" s="177" t="s">
        <v>23</v>
      </c>
      <c r="L158" s="177" t="s">
        <v>23</v>
      </c>
      <c r="M158" s="186">
        <v>8</v>
      </c>
      <c r="N158" s="172" t="s">
        <v>277</v>
      </c>
      <c r="O158" s="85" t="s">
        <v>296</v>
      </c>
      <c r="P158" s="70" t="s">
        <v>277</v>
      </c>
      <c r="Q158" s="54" t="s">
        <v>25</v>
      </c>
      <c r="R158" s="39">
        <v>14660</v>
      </c>
      <c r="S158" s="14" t="s">
        <v>379</v>
      </c>
      <c r="T158" s="184">
        <v>42964</v>
      </c>
      <c r="U158"/>
    </row>
    <row r="159" spans="1:21" s="1" customFormat="1" ht="15.75" x14ac:dyDescent="0.25">
      <c r="A159" s="45"/>
      <c r="B159" s="138" t="s">
        <v>523</v>
      </c>
      <c r="C159" s="138" t="s">
        <v>523</v>
      </c>
      <c r="D159" s="13">
        <v>42914</v>
      </c>
      <c r="E159" s="26">
        <v>0.5</v>
      </c>
      <c r="F159" s="14" t="s">
        <v>522</v>
      </c>
      <c r="G159" s="177">
        <v>5</v>
      </c>
      <c r="H159" s="34">
        <v>61000000</v>
      </c>
      <c r="I159" s="38" t="s">
        <v>450</v>
      </c>
      <c r="J159" s="187">
        <v>1</v>
      </c>
      <c r="K159" s="177" t="s">
        <v>23</v>
      </c>
      <c r="L159" s="177" t="s">
        <v>23</v>
      </c>
      <c r="M159" s="186">
        <v>8</v>
      </c>
      <c r="N159" s="172" t="s">
        <v>480</v>
      </c>
      <c r="O159" s="85" t="s">
        <v>416</v>
      </c>
      <c r="P159" s="65" t="s">
        <v>480</v>
      </c>
      <c r="Q159" s="54" t="s">
        <v>25</v>
      </c>
      <c r="R159" s="32">
        <v>3500000</v>
      </c>
      <c r="S159" s="14" t="s">
        <v>379</v>
      </c>
      <c r="T159" s="184">
        <v>42964</v>
      </c>
      <c r="U159"/>
    </row>
    <row r="160" spans="1:21" s="1" customFormat="1" ht="15.75" x14ac:dyDescent="0.25">
      <c r="A160" s="45"/>
      <c r="B160" s="141" t="s">
        <v>536</v>
      </c>
      <c r="C160" s="141" t="s">
        <v>536</v>
      </c>
      <c r="D160" s="23">
        <v>42922</v>
      </c>
      <c r="E160" s="26">
        <v>0.41666666666666669</v>
      </c>
      <c r="F160" s="122" t="s">
        <v>532</v>
      </c>
      <c r="G160" s="177">
        <v>1</v>
      </c>
      <c r="H160" s="19">
        <v>222720000</v>
      </c>
      <c r="I160" s="177" t="s">
        <v>450</v>
      </c>
      <c r="J160" s="187">
        <v>1</v>
      </c>
      <c r="K160" s="177" t="s">
        <v>23</v>
      </c>
      <c r="L160" s="177" t="s">
        <v>23</v>
      </c>
      <c r="M160" s="186">
        <v>2</v>
      </c>
      <c r="N160" s="172" t="s">
        <v>533</v>
      </c>
      <c r="O160" s="85" t="s">
        <v>534</v>
      </c>
      <c r="P160" s="114" t="s">
        <v>535</v>
      </c>
      <c r="Q160" s="177" t="s">
        <v>25</v>
      </c>
      <c r="R160" s="29">
        <v>294500</v>
      </c>
      <c r="S160" s="177" t="s">
        <v>379</v>
      </c>
      <c r="T160" s="184">
        <v>42970</v>
      </c>
      <c r="U160"/>
    </row>
    <row r="161" spans="1:21" s="1" customFormat="1" ht="15.75" x14ac:dyDescent="0.25">
      <c r="A161" s="162"/>
      <c r="B161" s="141" t="s">
        <v>1217</v>
      </c>
      <c r="C161" s="141" t="s">
        <v>1217</v>
      </c>
      <c r="D161" s="23">
        <v>42923</v>
      </c>
      <c r="E161" s="26">
        <v>0.41666666666666669</v>
      </c>
      <c r="F161" s="122" t="s">
        <v>1218</v>
      </c>
      <c r="G161" s="177">
        <v>1</v>
      </c>
      <c r="H161" s="19">
        <v>145000000</v>
      </c>
      <c r="I161" s="177" t="s">
        <v>1219</v>
      </c>
      <c r="J161" s="187">
        <v>1</v>
      </c>
      <c r="K161" s="177" t="s">
        <v>23</v>
      </c>
      <c r="L161" s="177" t="s">
        <v>23</v>
      </c>
      <c r="M161" s="186">
        <v>1</v>
      </c>
      <c r="N161" s="172" t="s">
        <v>627</v>
      </c>
      <c r="O161" s="85" t="s">
        <v>121</v>
      </c>
      <c r="P161" s="172" t="s">
        <v>627</v>
      </c>
      <c r="Q161" s="177" t="s">
        <v>25</v>
      </c>
      <c r="R161" s="29">
        <v>249900</v>
      </c>
      <c r="S161" s="177" t="s">
        <v>1220</v>
      </c>
      <c r="T161" s="184">
        <v>42943</v>
      </c>
    </row>
    <row r="162" spans="1:21" s="1" customFormat="1" ht="30" x14ac:dyDescent="0.25">
      <c r="A162" s="45"/>
      <c r="B162" s="164" t="s">
        <v>538</v>
      </c>
      <c r="C162" s="164" t="s">
        <v>538</v>
      </c>
      <c r="D162" s="23">
        <v>42929</v>
      </c>
      <c r="E162" s="177" t="s">
        <v>23</v>
      </c>
      <c r="F162" s="122" t="s">
        <v>537</v>
      </c>
      <c r="G162" s="177">
        <v>1</v>
      </c>
      <c r="H162" s="19">
        <v>28000000</v>
      </c>
      <c r="I162" s="177" t="s">
        <v>450</v>
      </c>
      <c r="J162" s="177" t="s">
        <v>23</v>
      </c>
      <c r="K162" s="177" t="s">
        <v>23</v>
      </c>
      <c r="L162" s="177" t="s">
        <v>23</v>
      </c>
      <c r="M162" s="186" t="s">
        <v>23</v>
      </c>
      <c r="N162" s="172" t="s">
        <v>23</v>
      </c>
      <c r="O162" s="83" t="s">
        <v>23</v>
      </c>
      <c r="P162" s="66" t="s">
        <v>774</v>
      </c>
      <c r="Q162" s="122" t="s">
        <v>433</v>
      </c>
      <c r="R162" s="19">
        <v>28000000</v>
      </c>
      <c r="S162" s="177" t="s">
        <v>379</v>
      </c>
      <c r="T162" s="184">
        <v>42970</v>
      </c>
      <c r="U162"/>
    </row>
    <row r="163" spans="1:21" s="1" customFormat="1" ht="15.75" x14ac:dyDescent="0.25">
      <c r="A163" s="45"/>
      <c r="B163" s="326" t="s">
        <v>251</v>
      </c>
      <c r="C163" s="498" t="s">
        <v>1169</v>
      </c>
      <c r="D163" s="447" t="s">
        <v>247</v>
      </c>
      <c r="E163" s="320">
        <v>0.7104166666666667</v>
      </c>
      <c r="F163" s="317" t="s">
        <v>248</v>
      </c>
      <c r="G163" s="263">
        <v>28</v>
      </c>
      <c r="H163" s="260">
        <v>82000000</v>
      </c>
      <c r="I163" s="263" t="s">
        <v>36</v>
      </c>
      <c r="J163" s="288">
        <v>0.9</v>
      </c>
      <c r="K163" s="331" t="s">
        <v>249</v>
      </c>
      <c r="L163" s="263" t="s">
        <v>23</v>
      </c>
      <c r="M163" s="266">
        <v>29</v>
      </c>
      <c r="N163" s="183" t="s">
        <v>678</v>
      </c>
      <c r="O163" s="80" t="s">
        <v>250</v>
      </c>
      <c r="P163" s="180" t="s">
        <v>775</v>
      </c>
      <c r="Q163" s="199" t="s">
        <v>25</v>
      </c>
      <c r="R163" s="199" t="s">
        <v>252</v>
      </c>
      <c r="S163" s="199" t="s">
        <v>253</v>
      </c>
      <c r="T163" s="95">
        <v>43053</v>
      </c>
      <c r="U163"/>
    </row>
    <row r="164" spans="1:21" s="1" customFormat="1" ht="15.75" x14ac:dyDescent="0.25">
      <c r="A164" s="45"/>
      <c r="B164" s="327"/>
      <c r="C164" s="499"/>
      <c r="D164" s="448"/>
      <c r="E164" s="321"/>
      <c r="F164" s="318"/>
      <c r="G164" s="264"/>
      <c r="H164" s="261"/>
      <c r="I164" s="264"/>
      <c r="J164" s="289"/>
      <c r="K164" s="332"/>
      <c r="L164" s="264"/>
      <c r="M164" s="285"/>
      <c r="N164" s="167" t="s">
        <v>679</v>
      </c>
      <c r="O164" s="81" t="s">
        <v>254</v>
      </c>
      <c r="P164" s="181" t="s">
        <v>255</v>
      </c>
      <c r="Q164" s="200" t="s">
        <v>25</v>
      </c>
      <c r="R164" s="200" t="s">
        <v>256</v>
      </c>
      <c r="S164" s="200" t="s">
        <v>253</v>
      </c>
      <c r="T164" s="97">
        <v>43053</v>
      </c>
      <c r="U164"/>
    </row>
    <row r="165" spans="1:21" ht="30" customHeight="1" x14ac:dyDescent="0.25">
      <c r="A165" s="473">
        <v>34</v>
      </c>
      <c r="B165" s="327"/>
      <c r="C165" s="499"/>
      <c r="D165" s="448"/>
      <c r="E165" s="321"/>
      <c r="F165" s="318"/>
      <c r="G165" s="264"/>
      <c r="H165" s="261"/>
      <c r="I165" s="264"/>
      <c r="J165" s="289"/>
      <c r="K165" s="332"/>
      <c r="L165" s="264"/>
      <c r="M165" s="285"/>
      <c r="N165" s="167" t="s">
        <v>680</v>
      </c>
      <c r="O165" s="81" t="s">
        <v>257</v>
      </c>
      <c r="P165" s="181" t="s">
        <v>776</v>
      </c>
      <c r="Q165" s="200" t="s">
        <v>25</v>
      </c>
      <c r="R165" s="200" t="s">
        <v>258</v>
      </c>
      <c r="S165" s="200" t="s">
        <v>253</v>
      </c>
      <c r="T165" s="97">
        <v>43053</v>
      </c>
      <c r="U165"/>
    </row>
    <row r="166" spans="1:21" ht="15.75" x14ac:dyDescent="0.25">
      <c r="A166" s="473"/>
      <c r="B166" s="327"/>
      <c r="C166" s="499"/>
      <c r="D166" s="448"/>
      <c r="E166" s="321"/>
      <c r="F166" s="318"/>
      <c r="G166" s="264"/>
      <c r="H166" s="261"/>
      <c r="I166" s="264"/>
      <c r="J166" s="289"/>
      <c r="K166" s="332"/>
      <c r="L166" s="264"/>
      <c r="M166" s="285"/>
      <c r="N166" s="170" t="s">
        <v>681</v>
      </c>
      <c r="O166" s="81" t="s">
        <v>259</v>
      </c>
      <c r="P166" s="181" t="s">
        <v>777</v>
      </c>
      <c r="Q166" s="200" t="s">
        <v>25</v>
      </c>
      <c r="R166" s="200" t="s">
        <v>260</v>
      </c>
      <c r="S166" s="200" t="s">
        <v>253</v>
      </c>
      <c r="T166" s="97">
        <v>43053</v>
      </c>
      <c r="U166"/>
    </row>
    <row r="167" spans="1:21" ht="15.75" x14ac:dyDescent="0.25">
      <c r="A167" s="473"/>
      <c r="B167" s="327"/>
      <c r="C167" s="499"/>
      <c r="D167" s="448"/>
      <c r="E167" s="321"/>
      <c r="F167" s="318"/>
      <c r="G167" s="264"/>
      <c r="H167" s="261"/>
      <c r="I167" s="264"/>
      <c r="J167" s="289"/>
      <c r="K167" s="332"/>
      <c r="L167" s="264"/>
      <c r="M167" s="285"/>
      <c r="N167" s="170" t="s">
        <v>682</v>
      </c>
      <c r="O167" s="81" t="s">
        <v>261</v>
      </c>
      <c r="P167" s="181" t="s">
        <v>262</v>
      </c>
      <c r="Q167" s="200" t="s">
        <v>25</v>
      </c>
      <c r="R167" s="200" t="s">
        <v>263</v>
      </c>
      <c r="S167" s="200" t="s">
        <v>253</v>
      </c>
      <c r="T167" s="97">
        <v>43053</v>
      </c>
      <c r="U167"/>
    </row>
    <row r="168" spans="1:21" ht="15.75" x14ac:dyDescent="0.25">
      <c r="A168" s="473"/>
      <c r="B168" s="327"/>
      <c r="C168" s="499"/>
      <c r="D168" s="448"/>
      <c r="E168" s="321"/>
      <c r="F168" s="318"/>
      <c r="G168" s="264"/>
      <c r="H168" s="261"/>
      <c r="I168" s="264"/>
      <c r="J168" s="289"/>
      <c r="K168" s="332"/>
      <c r="L168" s="264"/>
      <c r="M168" s="285"/>
      <c r="N168" s="167" t="s">
        <v>683</v>
      </c>
      <c r="O168" s="81" t="s">
        <v>264</v>
      </c>
      <c r="P168" s="181" t="s">
        <v>265</v>
      </c>
      <c r="Q168" s="200" t="s">
        <v>25</v>
      </c>
      <c r="R168" s="200" t="s">
        <v>266</v>
      </c>
      <c r="S168" s="200" t="s">
        <v>253</v>
      </c>
      <c r="T168" s="97">
        <v>43053</v>
      </c>
      <c r="U168"/>
    </row>
    <row r="169" spans="1:21" ht="15.75" x14ac:dyDescent="0.25">
      <c r="A169" s="473"/>
      <c r="B169" s="327"/>
      <c r="C169" s="499"/>
      <c r="D169" s="448"/>
      <c r="E169" s="321"/>
      <c r="F169" s="318"/>
      <c r="G169" s="264"/>
      <c r="H169" s="261"/>
      <c r="I169" s="264"/>
      <c r="J169" s="289"/>
      <c r="K169" s="332"/>
      <c r="L169" s="264"/>
      <c r="M169" s="285"/>
      <c r="N169" s="170" t="s">
        <v>684</v>
      </c>
      <c r="O169" s="81" t="s">
        <v>267</v>
      </c>
      <c r="P169" s="181" t="s">
        <v>778</v>
      </c>
      <c r="Q169" s="200" t="s">
        <v>25</v>
      </c>
      <c r="R169" s="200" t="s">
        <v>268</v>
      </c>
      <c r="S169" s="200" t="s">
        <v>253</v>
      </c>
      <c r="T169" s="97">
        <v>43053</v>
      </c>
      <c r="U169"/>
    </row>
    <row r="170" spans="1:21" ht="30" customHeight="1" x14ac:dyDescent="0.25">
      <c r="A170" s="473"/>
      <c r="B170" s="327"/>
      <c r="C170" s="499"/>
      <c r="D170" s="448"/>
      <c r="E170" s="321"/>
      <c r="F170" s="318"/>
      <c r="G170" s="264"/>
      <c r="H170" s="261"/>
      <c r="I170" s="264"/>
      <c r="J170" s="289"/>
      <c r="K170" s="332"/>
      <c r="L170" s="264"/>
      <c r="M170" s="285"/>
      <c r="N170" s="167" t="s">
        <v>680</v>
      </c>
      <c r="O170" s="81" t="s">
        <v>257</v>
      </c>
      <c r="P170" s="181" t="s">
        <v>779</v>
      </c>
      <c r="Q170" s="200" t="s">
        <v>25</v>
      </c>
      <c r="R170" s="200" t="s">
        <v>269</v>
      </c>
      <c r="S170" s="200" t="s">
        <v>270</v>
      </c>
      <c r="T170" s="97">
        <v>43053</v>
      </c>
      <c r="U170"/>
    </row>
    <row r="171" spans="1:21" ht="15.75" x14ac:dyDescent="0.25">
      <c r="A171" s="473"/>
      <c r="B171" s="327"/>
      <c r="C171" s="499"/>
      <c r="D171" s="448"/>
      <c r="E171" s="321"/>
      <c r="F171" s="318"/>
      <c r="G171" s="264"/>
      <c r="H171" s="261"/>
      <c r="I171" s="264"/>
      <c r="J171" s="289"/>
      <c r="K171" s="332"/>
      <c r="L171" s="264"/>
      <c r="M171" s="285"/>
      <c r="N171" s="170" t="s">
        <v>685</v>
      </c>
      <c r="O171" s="81" t="s">
        <v>271</v>
      </c>
      <c r="P171" s="181" t="s">
        <v>780</v>
      </c>
      <c r="Q171" s="200" t="s">
        <v>25</v>
      </c>
      <c r="R171" s="200" t="s">
        <v>272</v>
      </c>
      <c r="S171" s="200" t="s">
        <v>253</v>
      </c>
      <c r="T171" s="97">
        <v>43053</v>
      </c>
      <c r="U171"/>
    </row>
    <row r="172" spans="1:21" ht="15.75" x14ac:dyDescent="0.25">
      <c r="A172" s="473"/>
      <c r="B172" s="327"/>
      <c r="C172" s="499"/>
      <c r="D172" s="448"/>
      <c r="E172" s="321"/>
      <c r="F172" s="318"/>
      <c r="G172" s="264"/>
      <c r="H172" s="261"/>
      <c r="I172" s="264"/>
      <c r="J172" s="289"/>
      <c r="K172" s="332"/>
      <c r="L172" s="264"/>
      <c r="M172" s="285"/>
      <c r="N172" s="170" t="s">
        <v>686</v>
      </c>
      <c r="O172" s="81" t="s">
        <v>273</v>
      </c>
      <c r="P172" s="181" t="s">
        <v>781</v>
      </c>
      <c r="Q172" s="200" t="s">
        <v>25</v>
      </c>
      <c r="R172" s="200" t="s">
        <v>274</v>
      </c>
      <c r="S172" s="200" t="s">
        <v>275</v>
      </c>
      <c r="T172" s="97">
        <v>43053</v>
      </c>
      <c r="U172"/>
    </row>
    <row r="173" spans="1:21" ht="15.75" x14ac:dyDescent="0.25">
      <c r="A173" s="473"/>
      <c r="B173" s="327"/>
      <c r="C173" s="499"/>
      <c r="D173" s="448"/>
      <c r="E173" s="321"/>
      <c r="F173" s="318"/>
      <c r="G173" s="264"/>
      <c r="H173" s="261"/>
      <c r="I173" s="264"/>
      <c r="J173" s="289"/>
      <c r="K173" s="332"/>
      <c r="L173" s="264"/>
      <c r="M173" s="285"/>
      <c r="N173" s="170" t="s">
        <v>687</v>
      </c>
      <c r="O173" s="81" t="s">
        <v>276</v>
      </c>
      <c r="P173" s="181" t="s">
        <v>277</v>
      </c>
      <c r="Q173" s="200" t="s">
        <v>25</v>
      </c>
      <c r="R173" s="200" t="s">
        <v>278</v>
      </c>
      <c r="S173" s="200" t="s">
        <v>253</v>
      </c>
      <c r="T173" s="97">
        <v>43053</v>
      </c>
      <c r="U173"/>
    </row>
    <row r="174" spans="1:21" ht="15.75" x14ac:dyDescent="0.25">
      <c r="A174" s="473"/>
      <c r="B174" s="327"/>
      <c r="C174" s="499"/>
      <c r="D174" s="448"/>
      <c r="E174" s="321"/>
      <c r="F174" s="318"/>
      <c r="G174" s="264"/>
      <c r="H174" s="261"/>
      <c r="I174" s="264"/>
      <c r="J174" s="289"/>
      <c r="K174" s="332"/>
      <c r="L174" s="264"/>
      <c r="M174" s="286"/>
      <c r="N174" s="171" t="s">
        <v>688</v>
      </c>
      <c r="O174" s="82" t="s">
        <v>279</v>
      </c>
      <c r="P174" s="373" t="s">
        <v>280</v>
      </c>
      <c r="Q174" s="265" t="s">
        <v>25</v>
      </c>
      <c r="R174" s="265" t="s">
        <v>281</v>
      </c>
      <c r="S174" s="265" t="s">
        <v>253</v>
      </c>
      <c r="T174" s="325">
        <v>43053</v>
      </c>
      <c r="U174"/>
    </row>
    <row r="175" spans="1:21" ht="15.75" x14ac:dyDescent="0.25">
      <c r="A175" s="473"/>
      <c r="B175" s="327"/>
      <c r="C175" s="499"/>
      <c r="D175" s="448"/>
      <c r="E175" s="321"/>
      <c r="F175" s="318"/>
      <c r="G175" s="264"/>
      <c r="H175" s="261"/>
      <c r="I175" s="264"/>
      <c r="J175" s="289"/>
      <c r="K175" s="332"/>
      <c r="L175" s="264"/>
      <c r="M175" s="446"/>
      <c r="N175" s="123" t="s">
        <v>689</v>
      </c>
      <c r="O175" s="96" t="s">
        <v>282</v>
      </c>
      <c r="P175" s="463"/>
      <c r="Q175" s="441"/>
      <c r="R175" s="441"/>
      <c r="S175" s="441"/>
      <c r="T175" s="466"/>
      <c r="U175"/>
    </row>
    <row r="176" spans="1:21" ht="15.75" x14ac:dyDescent="0.25">
      <c r="A176" s="473"/>
      <c r="B176" s="327"/>
      <c r="C176" s="499"/>
      <c r="D176" s="448"/>
      <c r="E176" s="321"/>
      <c r="F176" s="318"/>
      <c r="G176" s="264"/>
      <c r="H176" s="261"/>
      <c r="I176" s="264"/>
      <c r="J176" s="289"/>
      <c r="K176" s="332"/>
      <c r="L176" s="264"/>
      <c r="M176" s="285"/>
      <c r="N176" s="167" t="s">
        <v>690</v>
      </c>
      <c r="O176" s="81" t="s">
        <v>283</v>
      </c>
      <c r="P176" s="372"/>
      <c r="Q176" s="264"/>
      <c r="R176" s="264"/>
      <c r="S176" s="264"/>
      <c r="T176" s="431"/>
      <c r="U176"/>
    </row>
    <row r="177" spans="1:21" ht="15.75" x14ac:dyDescent="0.25">
      <c r="A177" s="473"/>
      <c r="B177" s="327"/>
      <c r="C177" s="499"/>
      <c r="D177" s="448"/>
      <c r="E177" s="321"/>
      <c r="F177" s="318"/>
      <c r="G177" s="264"/>
      <c r="H177" s="261"/>
      <c r="I177" s="264"/>
      <c r="J177" s="289"/>
      <c r="K177" s="332"/>
      <c r="L177" s="264"/>
      <c r="M177" s="285"/>
      <c r="N177" s="170" t="s">
        <v>691</v>
      </c>
      <c r="O177" s="81" t="s">
        <v>284</v>
      </c>
      <c r="P177" s="372"/>
      <c r="Q177" s="264"/>
      <c r="R177" s="264"/>
      <c r="S177" s="264"/>
      <c r="T177" s="431"/>
      <c r="U177"/>
    </row>
    <row r="178" spans="1:21" ht="15.75" x14ac:dyDescent="0.25">
      <c r="A178" s="473"/>
      <c r="B178" s="327"/>
      <c r="C178" s="499"/>
      <c r="D178" s="448"/>
      <c r="E178" s="321"/>
      <c r="F178" s="318"/>
      <c r="G178" s="264"/>
      <c r="H178" s="261"/>
      <c r="I178" s="264"/>
      <c r="J178" s="289"/>
      <c r="K178" s="332"/>
      <c r="L178" s="264"/>
      <c r="M178" s="285"/>
      <c r="N178" s="170" t="s">
        <v>692</v>
      </c>
      <c r="O178" s="81" t="s">
        <v>285</v>
      </c>
      <c r="P178" s="372"/>
      <c r="Q178" s="264"/>
      <c r="R178" s="264"/>
      <c r="S178" s="264"/>
      <c r="T178" s="431"/>
      <c r="U178"/>
    </row>
    <row r="179" spans="1:21" ht="15.75" x14ac:dyDescent="0.25">
      <c r="A179" s="473"/>
      <c r="B179" s="327"/>
      <c r="C179" s="499"/>
      <c r="D179" s="448"/>
      <c r="E179" s="321"/>
      <c r="F179" s="318"/>
      <c r="G179" s="264"/>
      <c r="H179" s="261"/>
      <c r="I179" s="264"/>
      <c r="J179" s="289"/>
      <c r="K179" s="332"/>
      <c r="L179" s="264"/>
      <c r="M179" s="285"/>
      <c r="N179" s="167" t="s">
        <v>643</v>
      </c>
      <c r="O179" s="81" t="s">
        <v>158</v>
      </c>
      <c r="P179" s="372"/>
      <c r="Q179" s="264"/>
      <c r="R179" s="264"/>
      <c r="S179" s="264"/>
      <c r="T179" s="431"/>
      <c r="U179"/>
    </row>
    <row r="180" spans="1:21" ht="15.75" x14ac:dyDescent="0.25">
      <c r="A180" s="473"/>
      <c r="B180" s="327"/>
      <c r="C180" s="499"/>
      <c r="D180" s="448"/>
      <c r="E180" s="321"/>
      <c r="F180" s="318"/>
      <c r="G180" s="264"/>
      <c r="H180" s="261"/>
      <c r="I180" s="264"/>
      <c r="J180" s="289"/>
      <c r="K180" s="332"/>
      <c r="L180" s="264"/>
      <c r="M180" s="285"/>
      <c r="N180" s="170" t="s">
        <v>680</v>
      </c>
      <c r="O180" s="81" t="s">
        <v>257</v>
      </c>
      <c r="P180" s="372"/>
      <c r="Q180" s="264"/>
      <c r="R180" s="264"/>
      <c r="S180" s="264"/>
      <c r="T180" s="431"/>
      <c r="U180"/>
    </row>
    <row r="181" spans="1:21" ht="15.75" x14ac:dyDescent="0.25">
      <c r="A181" s="473"/>
      <c r="B181" s="327"/>
      <c r="C181" s="499"/>
      <c r="D181" s="448"/>
      <c r="E181" s="321"/>
      <c r="F181" s="318"/>
      <c r="G181" s="264"/>
      <c r="H181" s="261"/>
      <c r="I181" s="264"/>
      <c r="J181" s="289"/>
      <c r="K181" s="332"/>
      <c r="L181" s="264"/>
      <c r="M181" s="285"/>
      <c r="N181" s="167" t="s">
        <v>693</v>
      </c>
      <c r="O181" s="81" t="s">
        <v>286</v>
      </c>
      <c r="P181" s="372"/>
      <c r="Q181" s="264"/>
      <c r="R181" s="264"/>
      <c r="S181" s="264"/>
      <c r="T181" s="431"/>
      <c r="U181"/>
    </row>
    <row r="182" spans="1:21" ht="15.75" x14ac:dyDescent="0.25">
      <c r="A182" s="473"/>
      <c r="B182" s="327"/>
      <c r="C182" s="499"/>
      <c r="D182" s="448"/>
      <c r="E182" s="321"/>
      <c r="F182" s="318"/>
      <c r="G182" s="264"/>
      <c r="H182" s="261"/>
      <c r="I182" s="264"/>
      <c r="J182" s="289"/>
      <c r="K182" s="332"/>
      <c r="L182" s="264"/>
      <c r="M182" s="285"/>
      <c r="N182" s="170" t="s">
        <v>694</v>
      </c>
      <c r="O182" s="81" t="s">
        <v>287</v>
      </c>
      <c r="P182" s="372"/>
      <c r="Q182" s="264"/>
      <c r="R182" s="264"/>
      <c r="S182" s="264"/>
      <c r="T182" s="431"/>
      <c r="U182"/>
    </row>
    <row r="183" spans="1:21" ht="15.75" x14ac:dyDescent="0.25">
      <c r="A183" s="473"/>
      <c r="B183" s="327"/>
      <c r="C183" s="499"/>
      <c r="D183" s="448"/>
      <c r="E183" s="321"/>
      <c r="F183" s="318"/>
      <c r="G183" s="264"/>
      <c r="H183" s="261"/>
      <c r="I183" s="264"/>
      <c r="J183" s="289"/>
      <c r="K183" s="332"/>
      <c r="L183" s="264"/>
      <c r="M183" s="285"/>
      <c r="N183" s="170" t="s">
        <v>695</v>
      </c>
      <c r="O183" s="81" t="s">
        <v>288</v>
      </c>
      <c r="P183" s="372"/>
      <c r="Q183" s="264"/>
      <c r="R183" s="264"/>
      <c r="S183" s="264"/>
      <c r="T183" s="431"/>
      <c r="U183"/>
    </row>
    <row r="184" spans="1:21" ht="15.75" x14ac:dyDescent="0.25">
      <c r="A184" s="473"/>
      <c r="B184" s="327"/>
      <c r="C184" s="499"/>
      <c r="D184" s="448"/>
      <c r="E184" s="321"/>
      <c r="F184" s="318"/>
      <c r="G184" s="264"/>
      <c r="H184" s="261"/>
      <c r="I184" s="264"/>
      <c r="J184" s="289"/>
      <c r="K184" s="332"/>
      <c r="L184" s="264"/>
      <c r="M184" s="285"/>
      <c r="N184" s="170" t="s">
        <v>696</v>
      </c>
      <c r="O184" s="81" t="s">
        <v>289</v>
      </c>
      <c r="P184" s="372"/>
      <c r="Q184" s="264"/>
      <c r="R184" s="264"/>
      <c r="S184" s="264"/>
      <c r="T184" s="431"/>
      <c r="U184"/>
    </row>
    <row r="185" spans="1:21" ht="15.75" x14ac:dyDescent="0.25">
      <c r="A185" s="473"/>
      <c r="B185" s="327"/>
      <c r="C185" s="499"/>
      <c r="D185" s="448"/>
      <c r="E185" s="321"/>
      <c r="F185" s="318"/>
      <c r="G185" s="264"/>
      <c r="H185" s="261"/>
      <c r="I185" s="264"/>
      <c r="J185" s="289"/>
      <c r="K185" s="332"/>
      <c r="L185" s="264"/>
      <c r="M185" s="285"/>
      <c r="N185" s="170" t="s">
        <v>697</v>
      </c>
      <c r="O185" s="81" t="s">
        <v>290</v>
      </c>
      <c r="P185" s="372"/>
      <c r="Q185" s="264"/>
      <c r="R185" s="264"/>
      <c r="S185" s="264"/>
      <c r="T185" s="431"/>
      <c r="U185"/>
    </row>
    <row r="186" spans="1:21" ht="15.75" x14ac:dyDescent="0.25">
      <c r="A186" s="473"/>
      <c r="B186" s="327"/>
      <c r="C186" s="499"/>
      <c r="D186" s="448"/>
      <c r="E186" s="321"/>
      <c r="F186" s="318"/>
      <c r="G186" s="264"/>
      <c r="H186" s="261"/>
      <c r="I186" s="264"/>
      <c r="J186" s="289"/>
      <c r="K186" s="332"/>
      <c r="L186" s="264"/>
      <c r="M186" s="285"/>
      <c r="N186" s="170" t="s">
        <v>698</v>
      </c>
      <c r="O186" s="81" t="s">
        <v>291</v>
      </c>
      <c r="P186" s="372"/>
      <c r="Q186" s="264"/>
      <c r="R186" s="264"/>
      <c r="S186" s="264"/>
      <c r="T186" s="431"/>
      <c r="U186"/>
    </row>
    <row r="187" spans="1:21" ht="15.75" x14ac:dyDescent="0.25">
      <c r="A187" s="473"/>
      <c r="B187" s="327"/>
      <c r="C187" s="499"/>
      <c r="D187" s="448"/>
      <c r="E187" s="321"/>
      <c r="F187" s="318"/>
      <c r="G187" s="264"/>
      <c r="H187" s="261"/>
      <c r="I187" s="264"/>
      <c r="J187" s="289"/>
      <c r="K187" s="332"/>
      <c r="L187" s="264"/>
      <c r="M187" s="285"/>
      <c r="N187" s="170" t="s">
        <v>699</v>
      </c>
      <c r="O187" s="81" t="s">
        <v>292</v>
      </c>
      <c r="P187" s="372"/>
      <c r="Q187" s="264"/>
      <c r="R187" s="264"/>
      <c r="S187" s="264"/>
      <c r="T187" s="431"/>
      <c r="U187"/>
    </row>
    <row r="188" spans="1:21" ht="15.75" x14ac:dyDescent="0.25">
      <c r="A188" s="473"/>
      <c r="B188" s="327"/>
      <c r="C188" s="499"/>
      <c r="D188" s="448"/>
      <c r="E188" s="321"/>
      <c r="F188" s="318"/>
      <c r="G188" s="264"/>
      <c r="H188" s="261"/>
      <c r="I188" s="264"/>
      <c r="J188" s="289"/>
      <c r="K188" s="332"/>
      <c r="L188" s="264"/>
      <c r="M188" s="285"/>
      <c r="N188" s="170" t="s">
        <v>700</v>
      </c>
      <c r="O188" s="81" t="s">
        <v>293</v>
      </c>
      <c r="P188" s="372"/>
      <c r="Q188" s="264"/>
      <c r="R188" s="264"/>
      <c r="S188" s="264"/>
      <c r="T188" s="431"/>
      <c r="U188"/>
    </row>
    <row r="189" spans="1:21" ht="30" customHeight="1" x14ac:dyDescent="0.25">
      <c r="A189" s="473"/>
      <c r="B189" s="327"/>
      <c r="C189" s="499"/>
      <c r="D189" s="448"/>
      <c r="E189" s="321"/>
      <c r="F189" s="318"/>
      <c r="G189" s="264"/>
      <c r="H189" s="261"/>
      <c r="I189" s="264"/>
      <c r="J189" s="289"/>
      <c r="K189" s="332"/>
      <c r="L189" s="264"/>
      <c r="M189" s="285"/>
      <c r="N189" s="167" t="s">
        <v>701</v>
      </c>
      <c r="O189" s="81" t="s">
        <v>294</v>
      </c>
      <c r="P189" s="372"/>
      <c r="Q189" s="264"/>
      <c r="R189" s="264"/>
      <c r="S189" s="264"/>
      <c r="T189" s="431"/>
      <c r="U189"/>
    </row>
    <row r="190" spans="1:21" ht="15.75" x14ac:dyDescent="0.25">
      <c r="A190" s="473"/>
      <c r="B190" s="327"/>
      <c r="C190" s="499"/>
      <c r="D190" s="448"/>
      <c r="E190" s="321"/>
      <c r="F190" s="318"/>
      <c r="G190" s="264"/>
      <c r="H190" s="261"/>
      <c r="I190" s="264"/>
      <c r="J190" s="289"/>
      <c r="K190" s="332"/>
      <c r="L190" s="264"/>
      <c r="M190" s="285"/>
      <c r="N190" s="167" t="s">
        <v>702</v>
      </c>
      <c r="O190" s="81" t="s">
        <v>295</v>
      </c>
      <c r="P190" s="372"/>
      <c r="Q190" s="264"/>
      <c r="R190" s="264"/>
      <c r="S190" s="264"/>
      <c r="T190" s="431"/>
      <c r="U190"/>
    </row>
    <row r="191" spans="1:21" ht="15.75" x14ac:dyDescent="0.25">
      <c r="A191" s="473"/>
      <c r="B191" s="328"/>
      <c r="C191" s="500"/>
      <c r="D191" s="449"/>
      <c r="E191" s="322"/>
      <c r="F191" s="319"/>
      <c r="G191" s="265"/>
      <c r="H191" s="262"/>
      <c r="I191" s="265"/>
      <c r="J191" s="290"/>
      <c r="K191" s="333"/>
      <c r="L191" s="265"/>
      <c r="M191" s="286"/>
      <c r="N191" s="171" t="s">
        <v>703</v>
      </c>
      <c r="O191" s="82" t="s">
        <v>296</v>
      </c>
      <c r="P191" s="464"/>
      <c r="Q191" s="265"/>
      <c r="R191" s="265"/>
      <c r="S191" s="265"/>
      <c r="T191" s="432"/>
      <c r="U191"/>
    </row>
    <row r="192" spans="1:21" s="1" customFormat="1" ht="15.75" x14ac:dyDescent="0.25">
      <c r="A192" s="473"/>
      <c r="B192" s="205" t="s">
        <v>1206</v>
      </c>
      <c r="C192" s="205" t="s">
        <v>1206</v>
      </c>
      <c r="D192" s="192">
        <v>42934</v>
      </c>
      <c r="E192" s="206" t="s">
        <v>23</v>
      </c>
      <c r="F192" s="109" t="s">
        <v>1207</v>
      </c>
      <c r="G192" s="185">
        <v>1</v>
      </c>
      <c r="H192" s="207">
        <v>96000000</v>
      </c>
      <c r="I192" s="185" t="s">
        <v>379</v>
      </c>
      <c r="J192" s="216" t="s">
        <v>23</v>
      </c>
      <c r="K192" s="213" t="s">
        <v>23</v>
      </c>
      <c r="L192" s="185" t="s">
        <v>23</v>
      </c>
      <c r="M192" s="75">
        <v>1</v>
      </c>
      <c r="N192" s="214" t="s">
        <v>842</v>
      </c>
      <c r="O192" s="86" t="s">
        <v>59</v>
      </c>
      <c r="P192" s="214" t="s">
        <v>842</v>
      </c>
      <c r="Q192" s="185" t="s">
        <v>1208</v>
      </c>
      <c r="R192" s="29">
        <v>273700</v>
      </c>
      <c r="S192" s="185" t="s">
        <v>379</v>
      </c>
      <c r="T192" s="226">
        <v>43046</v>
      </c>
    </row>
    <row r="193" spans="1:21" ht="30" x14ac:dyDescent="0.25">
      <c r="A193" s="473"/>
      <c r="B193" s="164" t="s">
        <v>541</v>
      </c>
      <c r="C193" s="164" t="s">
        <v>541</v>
      </c>
      <c r="D193" s="23">
        <v>42934</v>
      </c>
      <c r="E193" s="177" t="s">
        <v>23</v>
      </c>
      <c r="F193" s="122" t="s">
        <v>539</v>
      </c>
      <c r="G193" s="177">
        <v>1</v>
      </c>
      <c r="H193" s="29">
        <v>46106</v>
      </c>
      <c r="I193" s="177" t="s">
        <v>540</v>
      </c>
      <c r="J193" s="177" t="s">
        <v>23</v>
      </c>
      <c r="K193" s="177" t="s">
        <v>23</v>
      </c>
      <c r="L193" s="177" t="s">
        <v>23</v>
      </c>
      <c r="M193" s="186" t="s">
        <v>23</v>
      </c>
      <c r="N193" s="172" t="s">
        <v>23</v>
      </c>
      <c r="O193" s="83" t="s">
        <v>23</v>
      </c>
      <c r="P193" s="113" t="s">
        <v>782</v>
      </c>
      <c r="Q193" s="122" t="s">
        <v>433</v>
      </c>
      <c r="R193" s="29">
        <v>45106</v>
      </c>
      <c r="S193" s="177" t="s">
        <v>542</v>
      </c>
      <c r="T193" s="184">
        <v>42985</v>
      </c>
      <c r="U193"/>
    </row>
    <row r="194" spans="1:21" ht="30" x14ac:dyDescent="0.25">
      <c r="A194" s="473"/>
      <c r="B194" s="164" t="s">
        <v>568</v>
      </c>
      <c r="C194" s="164" t="s">
        <v>568</v>
      </c>
      <c r="D194" s="23">
        <v>42935</v>
      </c>
      <c r="E194" s="177" t="s">
        <v>23</v>
      </c>
      <c r="F194" s="122" t="s">
        <v>567</v>
      </c>
      <c r="G194" s="177">
        <v>8</v>
      </c>
      <c r="H194" s="19">
        <v>39000000</v>
      </c>
      <c r="I194" s="177" t="s">
        <v>54</v>
      </c>
      <c r="J194" s="177" t="s">
        <v>23</v>
      </c>
      <c r="K194" s="177" t="s">
        <v>23</v>
      </c>
      <c r="L194" s="177" t="s">
        <v>23</v>
      </c>
      <c r="M194" s="186" t="s">
        <v>23</v>
      </c>
      <c r="N194" s="214" t="s">
        <v>23</v>
      </c>
      <c r="O194" s="83" t="s">
        <v>23</v>
      </c>
      <c r="P194" s="66" t="s">
        <v>763</v>
      </c>
      <c r="Q194" s="122" t="s">
        <v>433</v>
      </c>
      <c r="R194" s="19">
        <v>38902007</v>
      </c>
      <c r="S194" s="177" t="s">
        <v>54</v>
      </c>
      <c r="T194" s="184">
        <v>42996</v>
      </c>
      <c r="U194"/>
    </row>
    <row r="195" spans="1:21" ht="15.75" x14ac:dyDescent="0.25">
      <c r="A195" s="473">
        <v>35</v>
      </c>
      <c r="B195" s="205" t="s">
        <v>545</v>
      </c>
      <c r="C195" s="205" t="s">
        <v>545</v>
      </c>
      <c r="D195" s="224">
        <v>42943</v>
      </c>
      <c r="E195" s="222">
        <v>0.41666666666666669</v>
      </c>
      <c r="F195" s="213" t="s">
        <v>543</v>
      </c>
      <c r="G195" s="185">
        <v>1</v>
      </c>
      <c r="H195" s="219">
        <v>31200000</v>
      </c>
      <c r="I195" s="185" t="s">
        <v>544</v>
      </c>
      <c r="J195" s="216">
        <v>1</v>
      </c>
      <c r="K195" s="185" t="s">
        <v>23</v>
      </c>
      <c r="L195" s="185" t="s">
        <v>23</v>
      </c>
      <c r="M195" s="75">
        <v>1</v>
      </c>
      <c r="N195" s="172" t="s">
        <v>704</v>
      </c>
      <c r="O195" s="111" t="s">
        <v>151</v>
      </c>
      <c r="P195" s="172" t="s">
        <v>704</v>
      </c>
      <c r="Q195" s="112" t="s">
        <v>25</v>
      </c>
      <c r="R195" s="211">
        <v>29966.05</v>
      </c>
      <c r="S195" s="185" t="s">
        <v>544</v>
      </c>
      <c r="T195" s="226">
        <v>42969</v>
      </c>
      <c r="U195"/>
    </row>
    <row r="196" spans="1:21" s="1" customFormat="1" ht="15.75" x14ac:dyDescent="0.25">
      <c r="A196" s="473"/>
      <c r="B196" s="524" t="s">
        <v>299</v>
      </c>
      <c r="C196" s="524" t="s">
        <v>1170</v>
      </c>
      <c r="D196" s="517">
        <v>42948</v>
      </c>
      <c r="E196" s="514">
        <v>0.59027777777777779</v>
      </c>
      <c r="F196" s="240" t="s">
        <v>810</v>
      </c>
      <c r="G196" s="240">
        <v>2</v>
      </c>
      <c r="H196" s="511">
        <v>17100000</v>
      </c>
      <c r="I196" s="240" t="s">
        <v>204</v>
      </c>
      <c r="J196" s="240">
        <v>1</v>
      </c>
      <c r="K196" s="240" t="s">
        <v>23</v>
      </c>
      <c r="L196" s="240" t="s">
        <v>23</v>
      </c>
      <c r="M196" s="240">
        <v>6</v>
      </c>
      <c r="N196" s="520" t="s">
        <v>705</v>
      </c>
      <c r="O196" s="99" t="s">
        <v>297</v>
      </c>
      <c r="P196" s="238" t="s">
        <v>298</v>
      </c>
      <c r="Q196" s="240" t="s">
        <v>25</v>
      </c>
      <c r="R196" s="240" t="s">
        <v>300</v>
      </c>
      <c r="S196" s="240" t="s">
        <v>301</v>
      </c>
      <c r="T196" s="412">
        <v>42992</v>
      </c>
      <c r="U196"/>
    </row>
    <row r="197" spans="1:21" s="1" customFormat="1" ht="30.75" customHeight="1" x14ac:dyDescent="0.25">
      <c r="A197" s="473"/>
      <c r="B197" s="525"/>
      <c r="C197" s="525"/>
      <c r="D197" s="518"/>
      <c r="E197" s="515"/>
      <c r="F197" s="401"/>
      <c r="G197" s="401"/>
      <c r="H197" s="512"/>
      <c r="I197" s="401"/>
      <c r="J197" s="401"/>
      <c r="K197" s="401"/>
      <c r="L197" s="401"/>
      <c r="M197" s="401"/>
      <c r="N197" s="521" t="s">
        <v>706</v>
      </c>
      <c r="O197" s="100" t="s">
        <v>302</v>
      </c>
      <c r="P197" s="506"/>
      <c r="Q197" s="401"/>
      <c r="R197" s="401"/>
      <c r="S197" s="401"/>
      <c r="T197" s="510"/>
      <c r="U197"/>
    </row>
    <row r="198" spans="1:21" ht="15.75" x14ac:dyDescent="0.25">
      <c r="A198" s="473"/>
      <c r="B198" s="525"/>
      <c r="C198" s="525"/>
      <c r="D198" s="518"/>
      <c r="E198" s="515"/>
      <c r="F198" s="401"/>
      <c r="G198" s="401"/>
      <c r="H198" s="512"/>
      <c r="I198" s="401"/>
      <c r="J198" s="401"/>
      <c r="K198" s="401"/>
      <c r="L198" s="401"/>
      <c r="M198" s="401"/>
      <c r="N198" s="521" t="s">
        <v>708</v>
      </c>
      <c r="O198" s="100" t="s">
        <v>304</v>
      </c>
      <c r="P198" s="506"/>
      <c r="Q198" s="401"/>
      <c r="R198" s="401"/>
      <c r="S198" s="401"/>
      <c r="T198" s="510"/>
      <c r="U198"/>
    </row>
    <row r="199" spans="1:21" ht="15.75" x14ac:dyDescent="0.25">
      <c r="A199" s="473"/>
      <c r="B199" s="525"/>
      <c r="C199" s="525"/>
      <c r="D199" s="518"/>
      <c r="E199" s="515"/>
      <c r="F199" s="401"/>
      <c r="G199" s="401"/>
      <c r="H199" s="512"/>
      <c r="I199" s="401"/>
      <c r="J199" s="401"/>
      <c r="K199" s="401"/>
      <c r="L199" s="401"/>
      <c r="M199" s="401"/>
      <c r="N199" s="521" t="s">
        <v>626</v>
      </c>
      <c r="O199" s="100" t="s">
        <v>120</v>
      </c>
      <c r="P199" s="506"/>
      <c r="Q199" s="401"/>
      <c r="R199" s="401"/>
      <c r="S199" s="401"/>
      <c r="T199" s="510"/>
      <c r="U199"/>
    </row>
    <row r="200" spans="1:21" ht="15.75" x14ac:dyDescent="0.25">
      <c r="A200" s="473"/>
      <c r="B200" s="525"/>
      <c r="C200" s="525"/>
      <c r="D200" s="518"/>
      <c r="E200" s="515"/>
      <c r="F200" s="401"/>
      <c r="G200" s="401"/>
      <c r="H200" s="512"/>
      <c r="I200" s="401"/>
      <c r="J200" s="401"/>
      <c r="K200" s="401"/>
      <c r="L200" s="401"/>
      <c r="M200" s="401"/>
      <c r="N200" s="522" t="s">
        <v>709</v>
      </c>
      <c r="O200" s="100" t="s">
        <v>305</v>
      </c>
      <c r="P200" s="506"/>
      <c r="Q200" s="401"/>
      <c r="R200" s="401"/>
      <c r="S200" s="401"/>
      <c r="T200" s="510"/>
      <c r="U200"/>
    </row>
    <row r="201" spans="1:21" ht="15.75" x14ac:dyDescent="0.25">
      <c r="A201" s="473"/>
      <c r="B201" s="526"/>
      <c r="C201" s="526"/>
      <c r="D201" s="519"/>
      <c r="E201" s="516"/>
      <c r="F201" s="241"/>
      <c r="G201" s="241"/>
      <c r="H201" s="513"/>
      <c r="I201" s="241"/>
      <c r="J201" s="241"/>
      <c r="K201" s="241"/>
      <c r="L201" s="241"/>
      <c r="M201" s="241"/>
      <c r="N201" s="523" t="s">
        <v>710</v>
      </c>
      <c r="O201" s="101" t="s">
        <v>306</v>
      </c>
      <c r="P201" s="239"/>
      <c r="Q201" s="241"/>
      <c r="R201" s="241"/>
      <c r="S201" s="241"/>
      <c r="T201" s="413"/>
      <c r="U201"/>
    </row>
    <row r="202" spans="1:21" ht="30" customHeight="1" x14ac:dyDescent="0.25">
      <c r="A202" s="473"/>
      <c r="B202" s="198" t="s">
        <v>310</v>
      </c>
      <c r="C202" s="198" t="s">
        <v>1171</v>
      </c>
      <c r="D202" s="48" t="s">
        <v>307</v>
      </c>
      <c r="E202" s="7">
        <v>0.38750000000000001</v>
      </c>
      <c r="F202" s="179" t="s">
        <v>308</v>
      </c>
      <c r="G202" s="54">
        <v>1</v>
      </c>
      <c r="H202" s="8">
        <v>7227000</v>
      </c>
      <c r="I202" s="54" t="s">
        <v>204</v>
      </c>
      <c r="J202" s="9">
        <v>1</v>
      </c>
      <c r="K202" s="54" t="s">
        <v>23</v>
      </c>
      <c r="L202" s="54" t="s">
        <v>23</v>
      </c>
      <c r="M202" s="77">
        <v>1</v>
      </c>
      <c r="N202" s="172" t="s">
        <v>711</v>
      </c>
      <c r="O202" s="107" t="s">
        <v>309</v>
      </c>
      <c r="P202" s="110" t="s">
        <v>711</v>
      </c>
      <c r="Q202" s="108" t="s">
        <v>25</v>
      </c>
      <c r="R202" s="54" t="s">
        <v>311</v>
      </c>
      <c r="S202" s="54" t="s">
        <v>190</v>
      </c>
      <c r="T202" s="47">
        <v>43004</v>
      </c>
      <c r="U202"/>
    </row>
    <row r="203" spans="1:21" ht="15.75" x14ac:dyDescent="0.25">
      <c r="A203" s="4">
        <v>36</v>
      </c>
      <c r="B203" s="143" t="s">
        <v>549</v>
      </c>
      <c r="C203" s="143" t="s">
        <v>549</v>
      </c>
      <c r="D203" s="13">
        <v>42958</v>
      </c>
      <c r="E203" s="26">
        <v>0.45833333333333331</v>
      </c>
      <c r="F203" s="35" t="s">
        <v>546</v>
      </c>
      <c r="G203" s="177">
        <v>1</v>
      </c>
      <c r="H203" s="29">
        <v>9000</v>
      </c>
      <c r="I203" s="14" t="s">
        <v>204</v>
      </c>
      <c r="J203" s="177" t="s">
        <v>23</v>
      </c>
      <c r="K203" s="177" t="s">
        <v>23</v>
      </c>
      <c r="L203" s="177" t="s">
        <v>23</v>
      </c>
      <c r="M203" s="186">
        <v>1</v>
      </c>
      <c r="N203" s="91" t="s">
        <v>547</v>
      </c>
      <c r="O203" s="107" t="s">
        <v>548</v>
      </c>
      <c r="P203" s="122" t="s">
        <v>547</v>
      </c>
      <c r="Q203" s="108" t="s">
        <v>443</v>
      </c>
      <c r="R203" s="43">
        <v>9000</v>
      </c>
      <c r="S203" s="14" t="s">
        <v>137</v>
      </c>
      <c r="T203" s="184">
        <v>42985</v>
      </c>
      <c r="U203"/>
    </row>
    <row r="204" spans="1:21" s="1" customFormat="1" ht="15.75" x14ac:dyDescent="0.25">
      <c r="A204" s="4"/>
      <c r="B204" s="164" t="s">
        <v>552</v>
      </c>
      <c r="C204" s="164" t="s">
        <v>552</v>
      </c>
      <c r="D204" s="17">
        <v>42961</v>
      </c>
      <c r="E204" s="18">
        <v>0.58333333333333337</v>
      </c>
      <c r="F204" s="122" t="s">
        <v>550</v>
      </c>
      <c r="G204" s="177">
        <v>1</v>
      </c>
      <c r="H204" s="19">
        <v>26070000</v>
      </c>
      <c r="I204" s="54" t="s">
        <v>442</v>
      </c>
      <c r="J204" s="5"/>
      <c r="K204" s="5"/>
      <c r="L204" s="5"/>
      <c r="M204" s="77">
        <v>1</v>
      </c>
      <c r="N204" s="172" t="s">
        <v>712</v>
      </c>
      <c r="O204" s="107" t="s">
        <v>551</v>
      </c>
      <c r="P204" s="91" t="s">
        <v>712</v>
      </c>
      <c r="Q204" s="108" t="s">
        <v>443</v>
      </c>
      <c r="R204" s="29">
        <v>45000</v>
      </c>
      <c r="S204" s="54" t="s">
        <v>553</v>
      </c>
      <c r="T204" s="184">
        <v>42971</v>
      </c>
      <c r="U204"/>
    </row>
    <row r="205" spans="1:21" s="1" customFormat="1" ht="15.75" x14ac:dyDescent="0.25">
      <c r="A205" s="4"/>
      <c r="B205" s="140" t="s">
        <v>315</v>
      </c>
      <c r="C205" s="140" t="s">
        <v>1172</v>
      </c>
      <c r="D205" s="173">
        <v>42964</v>
      </c>
      <c r="E205" s="7">
        <v>0.61805555555555558</v>
      </c>
      <c r="F205" s="179" t="s">
        <v>312</v>
      </c>
      <c r="G205" s="54">
        <v>1</v>
      </c>
      <c r="H205" s="8">
        <v>3150000</v>
      </c>
      <c r="I205" s="54" t="s">
        <v>313</v>
      </c>
      <c r="J205" s="9">
        <v>1</v>
      </c>
      <c r="K205" s="54" t="s">
        <v>23</v>
      </c>
      <c r="L205" s="54" t="s">
        <v>23</v>
      </c>
      <c r="M205" s="77">
        <v>1</v>
      </c>
      <c r="N205" s="214" t="s">
        <v>713</v>
      </c>
      <c r="O205" s="107" t="s">
        <v>314</v>
      </c>
      <c r="P205" s="172" t="s">
        <v>783</v>
      </c>
      <c r="Q205" s="108" t="s">
        <v>25</v>
      </c>
      <c r="R205" s="54" t="s">
        <v>316</v>
      </c>
      <c r="S205" s="54" t="s">
        <v>36</v>
      </c>
      <c r="T205" s="28">
        <v>43049</v>
      </c>
      <c r="U205"/>
    </row>
    <row r="206" spans="1:21" ht="30" x14ac:dyDescent="0.25">
      <c r="A206" s="4">
        <v>37</v>
      </c>
      <c r="B206" s="164" t="s">
        <v>556</v>
      </c>
      <c r="C206" s="164" t="s">
        <v>556</v>
      </c>
      <c r="D206" s="17">
        <v>42969</v>
      </c>
      <c r="E206" s="54" t="s">
        <v>23</v>
      </c>
      <c r="F206" s="122" t="s">
        <v>554</v>
      </c>
      <c r="G206" s="5">
        <v>1</v>
      </c>
      <c r="H206" s="19">
        <v>25000000</v>
      </c>
      <c r="I206" s="54" t="s">
        <v>555</v>
      </c>
      <c r="J206" s="177" t="s">
        <v>23</v>
      </c>
      <c r="K206" s="177" t="s">
        <v>23</v>
      </c>
      <c r="L206" s="177" t="s">
        <v>23</v>
      </c>
      <c r="M206" s="186" t="s">
        <v>23</v>
      </c>
      <c r="N206" s="91" t="s">
        <v>23</v>
      </c>
      <c r="O206" s="107" t="s">
        <v>23</v>
      </c>
      <c r="P206" s="109" t="s">
        <v>784</v>
      </c>
      <c r="Q206" s="122" t="s">
        <v>433</v>
      </c>
      <c r="R206" s="19">
        <v>12500000</v>
      </c>
      <c r="S206" s="54" t="s">
        <v>557</v>
      </c>
      <c r="T206" s="28">
        <v>43021</v>
      </c>
      <c r="U206"/>
    </row>
    <row r="207" spans="1:21" s="1" customFormat="1" ht="15.75" x14ac:dyDescent="0.25">
      <c r="A207" s="4"/>
      <c r="B207" s="138" t="s">
        <v>1144</v>
      </c>
      <c r="C207" s="138" t="s">
        <v>1144</v>
      </c>
      <c r="D207" s="13">
        <v>42978</v>
      </c>
      <c r="E207" s="26">
        <v>0.41666666666666669</v>
      </c>
      <c r="F207" s="14" t="s">
        <v>558</v>
      </c>
      <c r="G207" s="177">
        <v>1</v>
      </c>
      <c r="H207" s="14" t="s">
        <v>559</v>
      </c>
      <c r="I207" s="14" t="s">
        <v>420</v>
      </c>
      <c r="J207" s="9">
        <v>1</v>
      </c>
      <c r="K207" s="9" t="s">
        <v>23</v>
      </c>
      <c r="L207" s="9" t="s">
        <v>23</v>
      </c>
      <c r="M207" s="79">
        <v>3</v>
      </c>
      <c r="N207" s="172" t="s">
        <v>298</v>
      </c>
      <c r="O207" s="107" t="s">
        <v>306</v>
      </c>
      <c r="P207" s="213" t="s">
        <v>560</v>
      </c>
      <c r="Q207" s="108" t="s">
        <v>25</v>
      </c>
      <c r="R207" s="14" t="s">
        <v>561</v>
      </c>
      <c r="S207" s="14" t="s">
        <v>420</v>
      </c>
      <c r="T207" s="184">
        <v>43005</v>
      </c>
      <c r="U207"/>
    </row>
    <row r="208" spans="1:21" s="1" customFormat="1" ht="15.75" x14ac:dyDescent="0.25">
      <c r="A208" s="4"/>
      <c r="B208" s="313" t="s">
        <v>319</v>
      </c>
      <c r="C208" s="256" t="s">
        <v>1173</v>
      </c>
      <c r="D208" s="343">
        <v>42978</v>
      </c>
      <c r="E208" s="320">
        <v>0.43402777777777773</v>
      </c>
      <c r="F208" s="334" t="s">
        <v>805</v>
      </c>
      <c r="G208" s="263">
        <v>4</v>
      </c>
      <c r="H208" s="337">
        <v>10000000</v>
      </c>
      <c r="I208" s="263" t="s">
        <v>89</v>
      </c>
      <c r="J208" s="288">
        <v>1</v>
      </c>
      <c r="K208" s="263" t="s">
        <v>23</v>
      </c>
      <c r="L208" s="263" t="s">
        <v>23</v>
      </c>
      <c r="M208" s="266">
        <v>8</v>
      </c>
      <c r="N208" s="123" t="s">
        <v>714</v>
      </c>
      <c r="O208" s="99" t="s">
        <v>317</v>
      </c>
      <c r="P208" s="169" t="s">
        <v>318</v>
      </c>
      <c r="Q208" s="104" t="s">
        <v>25</v>
      </c>
      <c r="R208" s="199" t="s">
        <v>320</v>
      </c>
      <c r="S208" s="199" t="s">
        <v>321</v>
      </c>
      <c r="T208" s="174">
        <v>43013</v>
      </c>
      <c r="U208"/>
    </row>
    <row r="209" spans="1:21" ht="15.75" x14ac:dyDescent="0.25">
      <c r="A209" s="473">
        <v>38</v>
      </c>
      <c r="B209" s="330"/>
      <c r="C209" s="257"/>
      <c r="D209" s="344"/>
      <c r="E209" s="321"/>
      <c r="F209" s="281"/>
      <c r="G209" s="264"/>
      <c r="H209" s="338"/>
      <c r="I209" s="264"/>
      <c r="J209" s="335"/>
      <c r="K209" s="264"/>
      <c r="L209" s="264"/>
      <c r="M209" s="285"/>
      <c r="N209" s="170" t="s">
        <v>715</v>
      </c>
      <c r="O209" s="100" t="s">
        <v>322</v>
      </c>
      <c r="P209" s="170" t="s">
        <v>323</v>
      </c>
      <c r="Q209" s="105" t="s">
        <v>25</v>
      </c>
      <c r="R209" s="200" t="s">
        <v>324</v>
      </c>
      <c r="S209" s="200" t="s">
        <v>325</v>
      </c>
      <c r="T209" s="175">
        <v>43013</v>
      </c>
      <c r="U209"/>
    </row>
    <row r="210" spans="1:21" ht="15.75" x14ac:dyDescent="0.25">
      <c r="A210" s="473"/>
      <c r="B210" s="330"/>
      <c r="C210" s="257"/>
      <c r="D210" s="344"/>
      <c r="E210" s="321"/>
      <c r="F210" s="281"/>
      <c r="G210" s="264"/>
      <c r="H210" s="338"/>
      <c r="I210" s="264"/>
      <c r="J210" s="335"/>
      <c r="K210" s="264"/>
      <c r="L210" s="264"/>
      <c r="M210" s="285"/>
      <c r="N210" s="170" t="s">
        <v>716</v>
      </c>
      <c r="O210" s="100" t="s">
        <v>326</v>
      </c>
      <c r="P210" s="170" t="s">
        <v>327</v>
      </c>
      <c r="Q210" s="105" t="s">
        <v>25</v>
      </c>
      <c r="R210" s="200" t="s">
        <v>328</v>
      </c>
      <c r="S210" s="200" t="s">
        <v>329</v>
      </c>
      <c r="T210" s="175">
        <v>43013</v>
      </c>
      <c r="U210"/>
    </row>
    <row r="211" spans="1:21" ht="15.75" x14ac:dyDescent="0.25">
      <c r="A211" s="473"/>
      <c r="B211" s="330"/>
      <c r="C211" s="257"/>
      <c r="D211" s="344"/>
      <c r="E211" s="321"/>
      <c r="F211" s="281"/>
      <c r="G211" s="264"/>
      <c r="H211" s="338"/>
      <c r="I211" s="264"/>
      <c r="J211" s="335"/>
      <c r="K211" s="264"/>
      <c r="L211" s="264"/>
      <c r="M211" s="285"/>
      <c r="N211" s="170" t="s">
        <v>717</v>
      </c>
      <c r="O211" s="100" t="s">
        <v>330</v>
      </c>
      <c r="P211" s="281" t="s">
        <v>331</v>
      </c>
      <c r="Q211" s="279" t="s">
        <v>25</v>
      </c>
      <c r="R211" s="264" t="s">
        <v>332</v>
      </c>
      <c r="S211" s="264" t="s">
        <v>89</v>
      </c>
      <c r="T211" s="301">
        <v>43013</v>
      </c>
      <c r="U211"/>
    </row>
    <row r="212" spans="1:21" ht="15.75" x14ac:dyDescent="0.25">
      <c r="A212" s="473"/>
      <c r="B212" s="330"/>
      <c r="C212" s="257"/>
      <c r="D212" s="344"/>
      <c r="E212" s="321"/>
      <c r="F212" s="281"/>
      <c r="G212" s="264"/>
      <c r="H212" s="338"/>
      <c r="I212" s="264"/>
      <c r="J212" s="335"/>
      <c r="K212" s="264"/>
      <c r="L212" s="264"/>
      <c r="M212" s="285"/>
      <c r="N212" s="170" t="s">
        <v>718</v>
      </c>
      <c r="O212" s="100" t="s">
        <v>333</v>
      </c>
      <c r="P212" s="281"/>
      <c r="Q212" s="279"/>
      <c r="R212" s="264"/>
      <c r="S212" s="264"/>
      <c r="T212" s="301"/>
      <c r="U212"/>
    </row>
    <row r="213" spans="1:21" ht="15.75" x14ac:dyDescent="0.25">
      <c r="A213" s="473"/>
      <c r="B213" s="330"/>
      <c r="C213" s="257"/>
      <c r="D213" s="344"/>
      <c r="E213" s="321"/>
      <c r="F213" s="281"/>
      <c r="G213" s="264"/>
      <c r="H213" s="338"/>
      <c r="I213" s="264"/>
      <c r="J213" s="335"/>
      <c r="K213" s="264"/>
      <c r="L213" s="264"/>
      <c r="M213" s="285"/>
      <c r="N213" s="170" t="s">
        <v>719</v>
      </c>
      <c r="O213" s="100" t="s">
        <v>334</v>
      </c>
      <c r="P213" s="281"/>
      <c r="Q213" s="279"/>
      <c r="R213" s="264"/>
      <c r="S213" s="264"/>
      <c r="T213" s="301"/>
      <c r="U213"/>
    </row>
    <row r="214" spans="1:21" ht="15.75" x14ac:dyDescent="0.25">
      <c r="A214" s="473"/>
      <c r="B214" s="330"/>
      <c r="C214" s="257"/>
      <c r="D214" s="344"/>
      <c r="E214" s="321"/>
      <c r="F214" s="281"/>
      <c r="G214" s="264"/>
      <c r="H214" s="338"/>
      <c r="I214" s="264"/>
      <c r="J214" s="335"/>
      <c r="K214" s="264"/>
      <c r="L214" s="264"/>
      <c r="M214" s="285"/>
      <c r="N214" s="167" t="s">
        <v>720</v>
      </c>
      <c r="O214" s="100" t="s">
        <v>335</v>
      </c>
      <c r="P214" s="281"/>
      <c r="Q214" s="279"/>
      <c r="R214" s="264"/>
      <c r="S214" s="264"/>
      <c r="T214" s="301"/>
      <c r="U214"/>
    </row>
    <row r="215" spans="1:21" ht="15.75" x14ac:dyDescent="0.25">
      <c r="A215" s="473"/>
      <c r="B215" s="314"/>
      <c r="C215" s="258"/>
      <c r="D215" s="345"/>
      <c r="E215" s="322"/>
      <c r="F215" s="282"/>
      <c r="G215" s="265"/>
      <c r="H215" s="339"/>
      <c r="I215" s="265"/>
      <c r="J215" s="336"/>
      <c r="K215" s="265"/>
      <c r="L215" s="265"/>
      <c r="M215" s="286"/>
      <c r="N215" s="176" t="s">
        <v>721</v>
      </c>
      <c r="O215" s="101" t="s">
        <v>336</v>
      </c>
      <c r="P215" s="282"/>
      <c r="Q215" s="280"/>
      <c r="R215" s="265"/>
      <c r="S215" s="265"/>
      <c r="T215" s="302"/>
      <c r="U215"/>
    </row>
    <row r="216" spans="1:21" ht="15.75" x14ac:dyDescent="0.25">
      <c r="A216" s="473"/>
      <c r="B216" s="313" t="s">
        <v>341</v>
      </c>
      <c r="C216" s="256" t="s">
        <v>1174</v>
      </c>
      <c r="D216" s="346" t="s">
        <v>337</v>
      </c>
      <c r="E216" s="320">
        <v>0.47152777777777777</v>
      </c>
      <c r="F216" s="334" t="s">
        <v>338</v>
      </c>
      <c r="G216" s="263">
        <v>1</v>
      </c>
      <c r="H216" s="260">
        <v>12000000</v>
      </c>
      <c r="I216" s="263" t="s">
        <v>89</v>
      </c>
      <c r="J216" s="288">
        <v>1</v>
      </c>
      <c r="K216" s="263" t="s">
        <v>23</v>
      </c>
      <c r="L216" s="263" t="s">
        <v>23</v>
      </c>
      <c r="M216" s="266">
        <v>14</v>
      </c>
      <c r="N216" s="169" t="s">
        <v>722</v>
      </c>
      <c r="O216" s="99" t="s">
        <v>339</v>
      </c>
      <c r="P216" s="334" t="s">
        <v>340</v>
      </c>
      <c r="Q216" s="284" t="s">
        <v>25</v>
      </c>
      <c r="R216" s="263" t="s">
        <v>342</v>
      </c>
      <c r="S216" s="263" t="s">
        <v>89</v>
      </c>
      <c r="T216" s="275">
        <v>43020</v>
      </c>
      <c r="U216"/>
    </row>
    <row r="217" spans="1:21" ht="15.75" x14ac:dyDescent="0.25">
      <c r="A217" s="473">
        <v>39</v>
      </c>
      <c r="B217" s="330"/>
      <c r="C217" s="257"/>
      <c r="D217" s="347"/>
      <c r="E217" s="321"/>
      <c r="F217" s="281"/>
      <c r="G217" s="264"/>
      <c r="H217" s="261"/>
      <c r="I217" s="264"/>
      <c r="J217" s="289"/>
      <c r="K217" s="264"/>
      <c r="L217" s="264"/>
      <c r="M217" s="285"/>
      <c r="N217" s="170" t="s">
        <v>723</v>
      </c>
      <c r="O217" s="100" t="s">
        <v>343</v>
      </c>
      <c r="P217" s="281"/>
      <c r="Q217" s="279"/>
      <c r="R217" s="264"/>
      <c r="S217" s="264"/>
      <c r="T217" s="276"/>
      <c r="U217"/>
    </row>
    <row r="218" spans="1:21" ht="15.75" x14ac:dyDescent="0.25">
      <c r="A218" s="473"/>
      <c r="B218" s="330"/>
      <c r="C218" s="257"/>
      <c r="D218" s="347"/>
      <c r="E218" s="321"/>
      <c r="F218" s="281"/>
      <c r="G218" s="264"/>
      <c r="H218" s="261"/>
      <c r="I218" s="264"/>
      <c r="J218" s="289"/>
      <c r="K218" s="264"/>
      <c r="L218" s="264"/>
      <c r="M218" s="285"/>
      <c r="N218" s="170" t="s">
        <v>718</v>
      </c>
      <c r="O218" s="100" t="s">
        <v>333</v>
      </c>
      <c r="P218" s="281"/>
      <c r="Q218" s="279"/>
      <c r="R218" s="264"/>
      <c r="S218" s="264"/>
      <c r="T218" s="276"/>
      <c r="U218"/>
    </row>
    <row r="219" spans="1:21" ht="15.75" x14ac:dyDescent="0.25">
      <c r="A219" s="473"/>
      <c r="B219" s="330"/>
      <c r="C219" s="257"/>
      <c r="D219" s="347"/>
      <c r="E219" s="321"/>
      <c r="F219" s="281"/>
      <c r="G219" s="264"/>
      <c r="H219" s="261"/>
      <c r="I219" s="264"/>
      <c r="J219" s="289"/>
      <c r="K219" s="264"/>
      <c r="L219" s="264"/>
      <c r="M219" s="285"/>
      <c r="N219" s="170" t="s">
        <v>724</v>
      </c>
      <c r="O219" s="100" t="s">
        <v>344</v>
      </c>
      <c r="P219" s="281"/>
      <c r="Q219" s="279"/>
      <c r="R219" s="264"/>
      <c r="S219" s="264"/>
      <c r="T219" s="276"/>
      <c r="U219"/>
    </row>
    <row r="220" spans="1:21" ht="15.75" x14ac:dyDescent="0.25">
      <c r="A220" s="473"/>
      <c r="B220" s="330"/>
      <c r="C220" s="257"/>
      <c r="D220" s="347"/>
      <c r="E220" s="321"/>
      <c r="F220" s="281"/>
      <c r="G220" s="264"/>
      <c r="H220" s="261"/>
      <c r="I220" s="264"/>
      <c r="J220" s="289"/>
      <c r="K220" s="264"/>
      <c r="L220" s="264"/>
      <c r="M220" s="285"/>
      <c r="N220" s="170" t="s">
        <v>725</v>
      </c>
      <c r="O220" s="100" t="s">
        <v>345</v>
      </c>
      <c r="P220" s="281"/>
      <c r="Q220" s="279"/>
      <c r="R220" s="264"/>
      <c r="S220" s="264"/>
      <c r="T220" s="276"/>
      <c r="U220"/>
    </row>
    <row r="221" spans="1:21" ht="15.75" x14ac:dyDescent="0.25">
      <c r="A221" s="473"/>
      <c r="B221" s="330"/>
      <c r="C221" s="257"/>
      <c r="D221" s="347"/>
      <c r="E221" s="321"/>
      <c r="F221" s="281"/>
      <c r="G221" s="264"/>
      <c r="H221" s="261"/>
      <c r="I221" s="264"/>
      <c r="J221" s="289"/>
      <c r="K221" s="264"/>
      <c r="L221" s="264"/>
      <c r="M221" s="285"/>
      <c r="N221" s="170" t="s">
        <v>726</v>
      </c>
      <c r="O221" s="100" t="s">
        <v>346</v>
      </c>
      <c r="P221" s="281"/>
      <c r="Q221" s="279"/>
      <c r="R221" s="264"/>
      <c r="S221" s="264"/>
      <c r="T221" s="276"/>
      <c r="U221"/>
    </row>
    <row r="222" spans="1:21" ht="15.75" x14ac:dyDescent="0.25">
      <c r="A222" s="473"/>
      <c r="B222" s="330"/>
      <c r="C222" s="257"/>
      <c r="D222" s="347"/>
      <c r="E222" s="321"/>
      <c r="F222" s="281"/>
      <c r="G222" s="264"/>
      <c r="H222" s="261"/>
      <c r="I222" s="264"/>
      <c r="J222" s="289"/>
      <c r="K222" s="264"/>
      <c r="L222" s="264"/>
      <c r="M222" s="285"/>
      <c r="N222" s="170" t="s">
        <v>727</v>
      </c>
      <c r="O222" s="100" t="s">
        <v>347</v>
      </c>
      <c r="P222" s="281"/>
      <c r="Q222" s="279"/>
      <c r="R222" s="264"/>
      <c r="S222" s="264"/>
      <c r="T222" s="276"/>
      <c r="U222"/>
    </row>
    <row r="223" spans="1:21" ht="15.75" x14ac:dyDescent="0.25">
      <c r="A223" s="473"/>
      <c r="B223" s="330"/>
      <c r="C223" s="257"/>
      <c r="D223" s="347"/>
      <c r="E223" s="321"/>
      <c r="F223" s="281"/>
      <c r="G223" s="264"/>
      <c r="H223" s="261"/>
      <c r="I223" s="264"/>
      <c r="J223" s="289"/>
      <c r="K223" s="264"/>
      <c r="L223" s="264"/>
      <c r="M223" s="285"/>
      <c r="N223" s="170" t="s">
        <v>728</v>
      </c>
      <c r="O223" s="100" t="s">
        <v>348</v>
      </c>
      <c r="P223" s="281"/>
      <c r="Q223" s="279"/>
      <c r="R223" s="264"/>
      <c r="S223" s="264"/>
      <c r="T223" s="276"/>
      <c r="U223"/>
    </row>
    <row r="224" spans="1:21" ht="15.75" x14ac:dyDescent="0.25">
      <c r="A224" s="473"/>
      <c r="B224" s="330"/>
      <c r="C224" s="257"/>
      <c r="D224" s="347"/>
      <c r="E224" s="321"/>
      <c r="F224" s="281"/>
      <c r="G224" s="264"/>
      <c r="H224" s="261"/>
      <c r="I224" s="264"/>
      <c r="J224" s="289"/>
      <c r="K224" s="264"/>
      <c r="L224" s="264"/>
      <c r="M224" s="285"/>
      <c r="N224" s="170" t="s">
        <v>672</v>
      </c>
      <c r="O224" s="100" t="s">
        <v>230</v>
      </c>
      <c r="P224" s="281"/>
      <c r="Q224" s="279"/>
      <c r="R224" s="264"/>
      <c r="S224" s="264"/>
      <c r="T224" s="276"/>
      <c r="U224"/>
    </row>
    <row r="225" spans="1:21" ht="15.75" x14ac:dyDescent="0.25">
      <c r="A225" s="473"/>
      <c r="B225" s="330"/>
      <c r="C225" s="257"/>
      <c r="D225" s="347"/>
      <c r="E225" s="321"/>
      <c r="F225" s="281"/>
      <c r="G225" s="264"/>
      <c r="H225" s="261"/>
      <c r="I225" s="264"/>
      <c r="J225" s="289"/>
      <c r="K225" s="264"/>
      <c r="L225" s="264"/>
      <c r="M225" s="285"/>
      <c r="N225" s="170" t="s">
        <v>729</v>
      </c>
      <c r="O225" s="100" t="s">
        <v>349</v>
      </c>
      <c r="P225" s="281"/>
      <c r="Q225" s="279"/>
      <c r="R225" s="264"/>
      <c r="S225" s="264"/>
      <c r="T225" s="276"/>
      <c r="U225"/>
    </row>
    <row r="226" spans="1:21" ht="15.75" x14ac:dyDescent="0.25">
      <c r="A226" s="473"/>
      <c r="B226" s="330"/>
      <c r="C226" s="257"/>
      <c r="D226" s="347"/>
      <c r="E226" s="321"/>
      <c r="F226" s="281"/>
      <c r="G226" s="264"/>
      <c r="H226" s="261"/>
      <c r="I226" s="264"/>
      <c r="J226" s="289"/>
      <c r="K226" s="264"/>
      <c r="L226" s="264"/>
      <c r="M226" s="285"/>
      <c r="N226" s="170" t="s">
        <v>730</v>
      </c>
      <c r="O226" s="100" t="s">
        <v>350</v>
      </c>
      <c r="P226" s="281"/>
      <c r="Q226" s="279"/>
      <c r="R226" s="264"/>
      <c r="S226" s="264"/>
      <c r="T226" s="276"/>
      <c r="U226"/>
    </row>
    <row r="227" spans="1:21" ht="15.75" x14ac:dyDescent="0.25">
      <c r="A227" s="473"/>
      <c r="B227" s="330"/>
      <c r="C227" s="257"/>
      <c r="D227" s="347"/>
      <c r="E227" s="321"/>
      <c r="F227" s="281"/>
      <c r="G227" s="264"/>
      <c r="H227" s="261"/>
      <c r="I227" s="264"/>
      <c r="J227" s="289"/>
      <c r="K227" s="264"/>
      <c r="L227" s="264"/>
      <c r="M227" s="285"/>
      <c r="N227" s="170" t="s">
        <v>731</v>
      </c>
      <c r="O227" s="100" t="s">
        <v>351</v>
      </c>
      <c r="P227" s="281"/>
      <c r="Q227" s="279"/>
      <c r="R227" s="264"/>
      <c r="S227" s="264"/>
      <c r="T227" s="276"/>
      <c r="U227"/>
    </row>
    <row r="228" spans="1:21" ht="15.75" x14ac:dyDescent="0.25">
      <c r="A228" s="473"/>
      <c r="B228" s="330"/>
      <c r="C228" s="257"/>
      <c r="D228" s="347"/>
      <c r="E228" s="321"/>
      <c r="F228" s="281"/>
      <c r="G228" s="264"/>
      <c r="H228" s="261"/>
      <c r="I228" s="264"/>
      <c r="J228" s="289"/>
      <c r="K228" s="264"/>
      <c r="L228" s="264"/>
      <c r="M228" s="285"/>
      <c r="N228" s="171" t="s">
        <v>693</v>
      </c>
      <c r="O228" s="100" t="s">
        <v>286</v>
      </c>
      <c r="P228" s="281"/>
      <c r="Q228" s="279"/>
      <c r="R228" s="264"/>
      <c r="S228" s="264"/>
      <c r="T228" s="276"/>
      <c r="U228"/>
    </row>
    <row r="229" spans="1:21" ht="15.75" x14ac:dyDescent="0.25">
      <c r="A229" s="473"/>
      <c r="B229" s="314"/>
      <c r="C229" s="258"/>
      <c r="D229" s="348"/>
      <c r="E229" s="322"/>
      <c r="F229" s="282"/>
      <c r="G229" s="265"/>
      <c r="H229" s="262"/>
      <c r="I229" s="265"/>
      <c r="J229" s="290"/>
      <c r="K229" s="265"/>
      <c r="L229" s="265"/>
      <c r="M229" s="286"/>
      <c r="N229" s="91" t="s">
        <v>732</v>
      </c>
      <c r="O229" s="101" t="s">
        <v>352</v>
      </c>
      <c r="P229" s="282"/>
      <c r="Q229" s="280"/>
      <c r="R229" s="265"/>
      <c r="S229" s="265"/>
      <c r="T229" s="278"/>
      <c r="U229"/>
    </row>
    <row r="230" spans="1:21" ht="15.75" x14ac:dyDescent="0.25">
      <c r="A230" s="473"/>
      <c r="B230" s="326" t="s">
        <v>355</v>
      </c>
      <c r="C230" s="498" t="s">
        <v>1175</v>
      </c>
      <c r="D230" s="343">
        <v>42978</v>
      </c>
      <c r="E230" s="334" t="s">
        <v>353</v>
      </c>
      <c r="F230" s="317" t="s">
        <v>806</v>
      </c>
      <c r="G230" s="263">
        <v>5</v>
      </c>
      <c r="H230" s="260">
        <v>10000000</v>
      </c>
      <c r="I230" s="263" t="s">
        <v>137</v>
      </c>
      <c r="J230" s="288">
        <v>0.7</v>
      </c>
      <c r="K230" s="263" t="s">
        <v>23</v>
      </c>
      <c r="L230" s="288">
        <v>0.3</v>
      </c>
      <c r="M230" s="266">
        <v>3</v>
      </c>
      <c r="N230" s="169" t="s">
        <v>733</v>
      </c>
      <c r="O230" s="99" t="s">
        <v>354</v>
      </c>
      <c r="P230" s="169" t="s">
        <v>785</v>
      </c>
      <c r="Q230" s="104" t="s">
        <v>25</v>
      </c>
      <c r="R230" s="311">
        <v>10000000</v>
      </c>
      <c r="S230" s="263" t="s">
        <v>124</v>
      </c>
      <c r="T230" s="295">
        <v>43073</v>
      </c>
      <c r="U230"/>
    </row>
    <row r="231" spans="1:21" ht="15.75" x14ac:dyDescent="0.25">
      <c r="A231" s="473">
        <v>40</v>
      </c>
      <c r="B231" s="327"/>
      <c r="C231" s="499"/>
      <c r="D231" s="344"/>
      <c r="E231" s="281"/>
      <c r="F231" s="318"/>
      <c r="G231" s="264"/>
      <c r="H231" s="261"/>
      <c r="I231" s="264"/>
      <c r="J231" s="289"/>
      <c r="K231" s="264"/>
      <c r="L231" s="289"/>
      <c r="M231" s="285"/>
      <c r="N231" s="170" t="s">
        <v>734</v>
      </c>
      <c r="O231" s="100" t="s">
        <v>356</v>
      </c>
      <c r="P231" s="170" t="s">
        <v>786</v>
      </c>
      <c r="Q231" s="105" t="s">
        <v>25</v>
      </c>
      <c r="R231" s="329"/>
      <c r="S231" s="264"/>
      <c r="T231" s="296"/>
      <c r="U231"/>
    </row>
    <row r="232" spans="1:21" ht="15.75" x14ac:dyDescent="0.25">
      <c r="A232" s="473"/>
      <c r="B232" s="328"/>
      <c r="C232" s="500"/>
      <c r="D232" s="345"/>
      <c r="E232" s="282"/>
      <c r="F232" s="319"/>
      <c r="G232" s="265"/>
      <c r="H232" s="262"/>
      <c r="I232" s="265"/>
      <c r="J232" s="290"/>
      <c r="K232" s="265"/>
      <c r="L232" s="290"/>
      <c r="M232" s="286"/>
      <c r="N232" s="171" t="s">
        <v>735</v>
      </c>
      <c r="O232" s="101" t="s">
        <v>357</v>
      </c>
      <c r="P232" s="170" t="s">
        <v>787</v>
      </c>
      <c r="Q232" s="106" t="s">
        <v>25</v>
      </c>
      <c r="R232" s="312"/>
      <c r="S232" s="265"/>
      <c r="T232" s="297"/>
      <c r="U232"/>
    </row>
    <row r="233" spans="1:21" ht="15.75" x14ac:dyDescent="0.25">
      <c r="A233" s="473"/>
      <c r="B233" s="326" t="s">
        <v>359</v>
      </c>
      <c r="C233" s="498" t="s">
        <v>1176</v>
      </c>
      <c r="D233" s="343">
        <v>42979</v>
      </c>
      <c r="E233" s="320">
        <v>0.58402777777777781</v>
      </c>
      <c r="F233" s="317" t="s">
        <v>807</v>
      </c>
      <c r="G233" s="263">
        <v>5</v>
      </c>
      <c r="H233" s="337">
        <v>11940000</v>
      </c>
      <c r="I233" s="263" t="s">
        <v>204</v>
      </c>
      <c r="J233" s="288">
        <v>1</v>
      </c>
      <c r="K233" s="263" t="s">
        <v>23</v>
      </c>
      <c r="L233" s="263" t="s">
        <v>23</v>
      </c>
      <c r="M233" s="266">
        <v>3</v>
      </c>
      <c r="N233" s="169" t="s">
        <v>736</v>
      </c>
      <c r="O233" s="99" t="s">
        <v>358</v>
      </c>
      <c r="P233" s="170" t="s">
        <v>788</v>
      </c>
      <c r="Q233" s="104" t="s">
        <v>25</v>
      </c>
      <c r="R233" s="199" t="s">
        <v>360</v>
      </c>
      <c r="S233" s="199" t="s">
        <v>204</v>
      </c>
      <c r="T233" s="174">
        <v>43034</v>
      </c>
      <c r="U233"/>
    </row>
    <row r="234" spans="1:21" ht="15.75" x14ac:dyDescent="0.25">
      <c r="A234" s="473">
        <v>41</v>
      </c>
      <c r="B234" s="327"/>
      <c r="C234" s="499"/>
      <c r="D234" s="344"/>
      <c r="E234" s="321"/>
      <c r="F234" s="318"/>
      <c r="G234" s="264"/>
      <c r="H234" s="338"/>
      <c r="I234" s="264"/>
      <c r="J234" s="289"/>
      <c r="K234" s="264"/>
      <c r="L234" s="264"/>
      <c r="M234" s="285"/>
      <c r="N234" s="170" t="s">
        <v>589</v>
      </c>
      <c r="O234" s="100" t="s">
        <v>361</v>
      </c>
      <c r="P234" s="281" t="s">
        <v>789</v>
      </c>
      <c r="Q234" s="279" t="s">
        <v>25</v>
      </c>
      <c r="R234" s="264" t="s">
        <v>362</v>
      </c>
      <c r="S234" s="264" t="s">
        <v>190</v>
      </c>
      <c r="T234" s="324">
        <v>43034</v>
      </c>
      <c r="U234"/>
    </row>
    <row r="235" spans="1:21" ht="15.75" x14ac:dyDescent="0.25">
      <c r="A235" s="473"/>
      <c r="B235" s="328"/>
      <c r="C235" s="500"/>
      <c r="D235" s="345"/>
      <c r="E235" s="322"/>
      <c r="F235" s="319"/>
      <c r="G235" s="265"/>
      <c r="H235" s="339"/>
      <c r="I235" s="265"/>
      <c r="J235" s="290"/>
      <c r="K235" s="265"/>
      <c r="L235" s="265"/>
      <c r="M235" s="286"/>
      <c r="N235" s="171" t="s">
        <v>737</v>
      </c>
      <c r="O235" s="101" t="s">
        <v>363</v>
      </c>
      <c r="P235" s="282"/>
      <c r="Q235" s="280"/>
      <c r="R235" s="265"/>
      <c r="S235" s="265"/>
      <c r="T235" s="325"/>
      <c r="U235"/>
    </row>
    <row r="236" spans="1:21" ht="15.75" x14ac:dyDescent="0.25">
      <c r="A236" s="473"/>
      <c r="B236" s="271" t="s">
        <v>367</v>
      </c>
      <c r="C236" s="421" t="s">
        <v>1177</v>
      </c>
      <c r="D236" s="346" t="s">
        <v>364</v>
      </c>
      <c r="E236" s="320">
        <v>0.6333333333333333</v>
      </c>
      <c r="F236" s="317" t="s">
        <v>1066</v>
      </c>
      <c r="G236" s="263">
        <v>1</v>
      </c>
      <c r="H236" s="260">
        <v>11800000</v>
      </c>
      <c r="I236" s="263" t="s">
        <v>153</v>
      </c>
      <c r="J236" s="288">
        <v>1</v>
      </c>
      <c r="K236" s="263" t="s">
        <v>23</v>
      </c>
      <c r="L236" s="263" t="s">
        <v>23</v>
      </c>
      <c r="M236" s="266">
        <v>7</v>
      </c>
      <c r="N236" s="123" t="s">
        <v>738</v>
      </c>
      <c r="O236" s="99" t="s">
        <v>365</v>
      </c>
      <c r="P236" s="334" t="s">
        <v>366</v>
      </c>
      <c r="Q236" s="284" t="s">
        <v>25</v>
      </c>
      <c r="R236" s="263" t="s">
        <v>368</v>
      </c>
      <c r="S236" s="263" t="s">
        <v>153</v>
      </c>
      <c r="T236" s="275">
        <v>43025</v>
      </c>
      <c r="U236"/>
    </row>
    <row r="237" spans="1:21" ht="15.75" x14ac:dyDescent="0.25">
      <c r="A237" s="473">
        <v>42</v>
      </c>
      <c r="B237" s="272"/>
      <c r="C237" s="422"/>
      <c r="D237" s="347"/>
      <c r="E237" s="321"/>
      <c r="F237" s="318"/>
      <c r="G237" s="264"/>
      <c r="H237" s="261"/>
      <c r="I237" s="264"/>
      <c r="J237" s="335"/>
      <c r="K237" s="264"/>
      <c r="L237" s="264"/>
      <c r="M237" s="285"/>
      <c r="N237" s="170" t="s">
        <v>739</v>
      </c>
      <c r="O237" s="100" t="s">
        <v>369</v>
      </c>
      <c r="P237" s="281"/>
      <c r="Q237" s="279"/>
      <c r="R237" s="264"/>
      <c r="S237" s="264"/>
      <c r="T237" s="276"/>
      <c r="U237"/>
    </row>
    <row r="238" spans="1:21" ht="15.75" x14ac:dyDescent="0.25">
      <c r="A238" s="473"/>
      <c r="B238" s="272"/>
      <c r="C238" s="422"/>
      <c r="D238" s="347"/>
      <c r="E238" s="321"/>
      <c r="F238" s="318"/>
      <c r="G238" s="264"/>
      <c r="H238" s="261"/>
      <c r="I238" s="264"/>
      <c r="J238" s="335"/>
      <c r="K238" s="264"/>
      <c r="L238" s="264"/>
      <c r="M238" s="285"/>
      <c r="N238" s="170" t="s">
        <v>707</v>
      </c>
      <c r="O238" s="100" t="s">
        <v>303</v>
      </c>
      <c r="P238" s="281"/>
      <c r="Q238" s="279"/>
      <c r="R238" s="264"/>
      <c r="S238" s="264"/>
      <c r="T238" s="276"/>
      <c r="U238"/>
    </row>
    <row r="239" spans="1:21" ht="30" x14ac:dyDescent="0.25">
      <c r="A239" s="473"/>
      <c r="B239" s="272"/>
      <c r="C239" s="422"/>
      <c r="D239" s="347"/>
      <c r="E239" s="321"/>
      <c r="F239" s="318"/>
      <c r="G239" s="264"/>
      <c r="H239" s="261"/>
      <c r="I239" s="264"/>
      <c r="J239" s="335"/>
      <c r="K239" s="264"/>
      <c r="L239" s="264"/>
      <c r="M239" s="285"/>
      <c r="N239" s="167" t="s">
        <v>740</v>
      </c>
      <c r="O239" s="100" t="s">
        <v>370</v>
      </c>
      <c r="P239" s="281"/>
      <c r="Q239" s="279"/>
      <c r="R239" s="264"/>
      <c r="S239" s="264"/>
      <c r="T239" s="276"/>
      <c r="U239"/>
    </row>
    <row r="240" spans="1:21" ht="15.75" x14ac:dyDescent="0.25">
      <c r="A240" s="473"/>
      <c r="B240" s="272"/>
      <c r="C240" s="422"/>
      <c r="D240" s="347"/>
      <c r="E240" s="321"/>
      <c r="F240" s="318"/>
      <c r="G240" s="264"/>
      <c r="H240" s="261"/>
      <c r="I240" s="264"/>
      <c r="J240" s="335"/>
      <c r="K240" s="264"/>
      <c r="L240" s="264"/>
      <c r="M240" s="285"/>
      <c r="N240" s="170" t="s">
        <v>675</v>
      </c>
      <c r="O240" s="100" t="s">
        <v>240</v>
      </c>
      <c r="P240" s="281"/>
      <c r="Q240" s="279"/>
      <c r="R240" s="264"/>
      <c r="S240" s="264"/>
      <c r="T240" s="276"/>
      <c r="U240"/>
    </row>
    <row r="241" spans="1:21" ht="15.75" x14ac:dyDescent="0.25">
      <c r="A241" s="473"/>
      <c r="B241" s="272"/>
      <c r="C241" s="422"/>
      <c r="D241" s="347"/>
      <c r="E241" s="321"/>
      <c r="F241" s="318"/>
      <c r="G241" s="264"/>
      <c r="H241" s="261"/>
      <c r="I241" s="264"/>
      <c r="J241" s="335"/>
      <c r="K241" s="264"/>
      <c r="L241" s="264"/>
      <c r="M241" s="285"/>
      <c r="N241" s="170" t="s">
        <v>741</v>
      </c>
      <c r="O241" s="100" t="s">
        <v>371</v>
      </c>
      <c r="P241" s="281"/>
      <c r="Q241" s="279"/>
      <c r="R241" s="264"/>
      <c r="S241" s="264"/>
      <c r="T241" s="276"/>
      <c r="U241"/>
    </row>
    <row r="242" spans="1:21" ht="15.75" x14ac:dyDescent="0.25">
      <c r="A242" s="473"/>
      <c r="B242" s="273"/>
      <c r="C242" s="423"/>
      <c r="D242" s="348"/>
      <c r="E242" s="322"/>
      <c r="F242" s="319"/>
      <c r="G242" s="265"/>
      <c r="H242" s="262"/>
      <c r="I242" s="265"/>
      <c r="J242" s="336"/>
      <c r="K242" s="265"/>
      <c r="L242" s="265"/>
      <c r="M242" s="286"/>
      <c r="N242" s="176" t="s">
        <v>742</v>
      </c>
      <c r="O242" s="101" t="s">
        <v>372</v>
      </c>
      <c r="P242" s="282"/>
      <c r="Q242" s="280"/>
      <c r="R242" s="265"/>
      <c r="S242" s="265"/>
      <c r="T242" s="278"/>
      <c r="U242"/>
    </row>
    <row r="243" spans="1:21" ht="15.75" x14ac:dyDescent="0.25">
      <c r="A243" s="473"/>
      <c r="B243" s="313" t="s">
        <v>375</v>
      </c>
      <c r="C243" s="256" t="s">
        <v>1178</v>
      </c>
      <c r="D243" s="340" t="s">
        <v>364</v>
      </c>
      <c r="E243" s="320">
        <v>0.67638888888888893</v>
      </c>
      <c r="F243" s="317" t="s">
        <v>808</v>
      </c>
      <c r="G243" s="317">
        <v>4</v>
      </c>
      <c r="H243" s="260">
        <v>12684000</v>
      </c>
      <c r="I243" s="263" t="s">
        <v>54</v>
      </c>
      <c r="J243" s="288">
        <v>1</v>
      </c>
      <c r="K243" s="263" t="s">
        <v>23</v>
      </c>
      <c r="L243" s="263" t="s">
        <v>23</v>
      </c>
      <c r="M243" s="266">
        <v>3</v>
      </c>
      <c r="N243" s="169" t="s">
        <v>743</v>
      </c>
      <c r="O243" s="99" t="s">
        <v>373</v>
      </c>
      <c r="P243" s="123" t="s">
        <v>374</v>
      </c>
      <c r="Q243" s="104" t="s">
        <v>25</v>
      </c>
      <c r="R243" s="199" t="s">
        <v>376</v>
      </c>
      <c r="S243" s="199" t="s">
        <v>54</v>
      </c>
      <c r="T243" s="174">
        <v>43028</v>
      </c>
      <c r="U243"/>
    </row>
    <row r="244" spans="1:21" ht="15.75" x14ac:dyDescent="0.25">
      <c r="A244" s="473">
        <v>43</v>
      </c>
      <c r="B244" s="330"/>
      <c r="C244" s="257"/>
      <c r="D244" s="341"/>
      <c r="E244" s="321"/>
      <c r="F244" s="318"/>
      <c r="G244" s="318"/>
      <c r="H244" s="261"/>
      <c r="I244" s="264"/>
      <c r="J244" s="289"/>
      <c r="K244" s="264"/>
      <c r="L244" s="264"/>
      <c r="M244" s="285"/>
      <c r="N244" s="170" t="s">
        <v>589</v>
      </c>
      <c r="O244" s="100" t="s">
        <v>59</v>
      </c>
      <c r="P244" s="281" t="s">
        <v>614</v>
      </c>
      <c r="Q244" s="279" t="s">
        <v>25</v>
      </c>
      <c r="R244" s="264" t="s">
        <v>377</v>
      </c>
      <c r="S244" s="264" t="s">
        <v>54</v>
      </c>
      <c r="T244" s="276">
        <v>43012</v>
      </c>
      <c r="U244"/>
    </row>
    <row r="245" spans="1:21" ht="15.75" x14ac:dyDescent="0.25">
      <c r="A245" s="473"/>
      <c r="B245" s="314"/>
      <c r="C245" s="258"/>
      <c r="D245" s="342"/>
      <c r="E245" s="322"/>
      <c r="F245" s="319"/>
      <c r="G245" s="319"/>
      <c r="H245" s="262"/>
      <c r="I245" s="265"/>
      <c r="J245" s="290"/>
      <c r="K245" s="265"/>
      <c r="L245" s="265"/>
      <c r="M245" s="286"/>
      <c r="N245" s="171" t="s">
        <v>744</v>
      </c>
      <c r="O245" s="101" t="s">
        <v>378</v>
      </c>
      <c r="P245" s="282"/>
      <c r="Q245" s="280"/>
      <c r="R245" s="265"/>
      <c r="S245" s="265"/>
      <c r="T245" s="278"/>
      <c r="U245"/>
    </row>
    <row r="246" spans="1:21" ht="15.75" x14ac:dyDescent="0.25">
      <c r="A246" s="473"/>
      <c r="B246" s="271" t="s">
        <v>381</v>
      </c>
      <c r="C246" s="421" t="s">
        <v>1179</v>
      </c>
      <c r="D246" s="343">
        <v>42986</v>
      </c>
      <c r="E246" s="320">
        <v>0.70486111111111116</v>
      </c>
      <c r="F246" s="317" t="s">
        <v>1067</v>
      </c>
      <c r="G246" s="263">
        <v>1</v>
      </c>
      <c r="H246" s="260">
        <v>7680000</v>
      </c>
      <c r="I246" s="263" t="s">
        <v>379</v>
      </c>
      <c r="J246" s="288">
        <v>1</v>
      </c>
      <c r="K246" s="263" t="s">
        <v>23</v>
      </c>
      <c r="L246" s="263" t="s">
        <v>23</v>
      </c>
      <c r="M246" s="266">
        <v>6</v>
      </c>
      <c r="N246" s="123" t="s">
        <v>745</v>
      </c>
      <c r="O246" s="99" t="s">
        <v>380</v>
      </c>
      <c r="P246" s="283" t="s">
        <v>298</v>
      </c>
      <c r="Q246" s="284" t="s">
        <v>25</v>
      </c>
      <c r="R246" s="263" t="s">
        <v>382</v>
      </c>
      <c r="S246" s="263" t="s">
        <v>383</v>
      </c>
      <c r="T246" s="351">
        <v>43031</v>
      </c>
      <c r="U246"/>
    </row>
    <row r="247" spans="1:21" ht="15.75" x14ac:dyDescent="0.25">
      <c r="A247" s="473">
        <v>44</v>
      </c>
      <c r="B247" s="272"/>
      <c r="C247" s="422"/>
      <c r="D247" s="344"/>
      <c r="E247" s="321"/>
      <c r="F247" s="318"/>
      <c r="G247" s="264"/>
      <c r="H247" s="261"/>
      <c r="I247" s="264"/>
      <c r="J247" s="289"/>
      <c r="K247" s="264"/>
      <c r="L247" s="264"/>
      <c r="M247" s="285"/>
      <c r="N247" s="170" t="s">
        <v>743</v>
      </c>
      <c r="O247" s="100" t="s">
        <v>373</v>
      </c>
      <c r="P247" s="283"/>
      <c r="Q247" s="279"/>
      <c r="R247" s="264"/>
      <c r="S247" s="264"/>
      <c r="T247" s="301"/>
      <c r="U247"/>
    </row>
    <row r="248" spans="1:21" ht="15.75" x14ac:dyDescent="0.25">
      <c r="A248" s="473"/>
      <c r="B248" s="272"/>
      <c r="C248" s="422"/>
      <c r="D248" s="344"/>
      <c r="E248" s="321"/>
      <c r="F248" s="318"/>
      <c r="G248" s="264"/>
      <c r="H248" s="261"/>
      <c r="I248" s="264"/>
      <c r="J248" s="289"/>
      <c r="K248" s="264"/>
      <c r="L248" s="264"/>
      <c r="M248" s="285"/>
      <c r="N248" s="170" t="s">
        <v>746</v>
      </c>
      <c r="O248" s="100" t="s">
        <v>384</v>
      </c>
      <c r="P248" s="283"/>
      <c r="Q248" s="279"/>
      <c r="R248" s="264"/>
      <c r="S248" s="264"/>
      <c r="T248" s="301"/>
      <c r="U248"/>
    </row>
    <row r="249" spans="1:21" ht="15.75" x14ac:dyDescent="0.25">
      <c r="A249" s="473"/>
      <c r="B249" s="272"/>
      <c r="C249" s="422"/>
      <c r="D249" s="344"/>
      <c r="E249" s="321"/>
      <c r="F249" s="318"/>
      <c r="G249" s="264"/>
      <c r="H249" s="261"/>
      <c r="I249" s="264"/>
      <c r="J249" s="289"/>
      <c r="K249" s="264"/>
      <c r="L249" s="264"/>
      <c r="M249" s="285"/>
      <c r="N249" s="170" t="s">
        <v>590</v>
      </c>
      <c r="O249" s="100" t="s">
        <v>385</v>
      </c>
      <c r="P249" s="283"/>
      <c r="Q249" s="279"/>
      <c r="R249" s="264"/>
      <c r="S249" s="264"/>
      <c r="T249" s="301"/>
      <c r="U249"/>
    </row>
    <row r="250" spans="1:21" ht="15.75" x14ac:dyDescent="0.25">
      <c r="A250" s="473"/>
      <c r="B250" s="272"/>
      <c r="C250" s="422"/>
      <c r="D250" s="344"/>
      <c r="E250" s="321"/>
      <c r="F250" s="318"/>
      <c r="G250" s="264"/>
      <c r="H250" s="261"/>
      <c r="I250" s="264"/>
      <c r="J250" s="289"/>
      <c r="K250" s="264"/>
      <c r="L250" s="264"/>
      <c r="M250" s="285"/>
      <c r="N250" s="170" t="s">
        <v>747</v>
      </c>
      <c r="O250" s="100" t="s">
        <v>386</v>
      </c>
      <c r="P250" s="283"/>
      <c r="Q250" s="279"/>
      <c r="R250" s="264"/>
      <c r="S250" s="264"/>
      <c r="T250" s="301"/>
      <c r="U250"/>
    </row>
    <row r="251" spans="1:21" ht="15.75" x14ac:dyDescent="0.25">
      <c r="A251" s="473"/>
      <c r="B251" s="273"/>
      <c r="C251" s="423"/>
      <c r="D251" s="345"/>
      <c r="E251" s="322"/>
      <c r="F251" s="319"/>
      <c r="G251" s="265"/>
      <c r="H251" s="262"/>
      <c r="I251" s="265"/>
      <c r="J251" s="290"/>
      <c r="K251" s="265"/>
      <c r="L251" s="265"/>
      <c r="M251" s="286"/>
      <c r="N251" s="176" t="s">
        <v>710</v>
      </c>
      <c r="O251" s="101" t="s">
        <v>306</v>
      </c>
      <c r="P251" s="283"/>
      <c r="Q251" s="280"/>
      <c r="R251" s="265"/>
      <c r="S251" s="265"/>
      <c r="T251" s="302"/>
      <c r="U251"/>
    </row>
    <row r="252" spans="1:21" ht="39" customHeight="1" x14ac:dyDescent="0.25">
      <c r="A252" s="473"/>
      <c r="B252" s="502" t="s">
        <v>390</v>
      </c>
      <c r="C252" s="600" t="s">
        <v>1180</v>
      </c>
      <c r="D252" s="343">
        <v>42989</v>
      </c>
      <c r="E252" s="320">
        <v>0.67708333333333337</v>
      </c>
      <c r="F252" s="317" t="s">
        <v>387</v>
      </c>
      <c r="G252" s="263">
        <v>3</v>
      </c>
      <c r="H252" s="337">
        <v>19400000</v>
      </c>
      <c r="I252" s="263" t="s">
        <v>54</v>
      </c>
      <c r="J252" s="288">
        <v>1</v>
      </c>
      <c r="K252" s="263" t="s">
        <v>23</v>
      </c>
      <c r="L252" s="263" t="s">
        <v>23</v>
      </c>
      <c r="M252" s="266">
        <v>3</v>
      </c>
      <c r="N252" s="169" t="s">
        <v>748</v>
      </c>
      <c r="O252" s="99" t="s">
        <v>388</v>
      </c>
      <c r="P252" s="283" t="s">
        <v>389</v>
      </c>
      <c r="Q252" s="284" t="s">
        <v>25</v>
      </c>
      <c r="R252" s="263" t="s">
        <v>391</v>
      </c>
      <c r="S252" s="263" t="s">
        <v>132</v>
      </c>
      <c r="T252" s="275">
        <v>43028</v>
      </c>
      <c r="U252"/>
    </row>
    <row r="253" spans="1:21" ht="15.75" x14ac:dyDescent="0.25">
      <c r="A253" s="473">
        <v>45</v>
      </c>
      <c r="B253" s="601"/>
      <c r="C253" s="602"/>
      <c r="D253" s="344"/>
      <c r="E253" s="321"/>
      <c r="F253" s="318"/>
      <c r="G253" s="264"/>
      <c r="H253" s="338"/>
      <c r="I253" s="264"/>
      <c r="J253" s="264"/>
      <c r="K253" s="264"/>
      <c r="L253" s="264"/>
      <c r="M253" s="285"/>
      <c r="N253" s="170" t="s">
        <v>589</v>
      </c>
      <c r="O253" s="100" t="s">
        <v>59</v>
      </c>
      <c r="P253" s="283"/>
      <c r="Q253" s="279"/>
      <c r="R253" s="264"/>
      <c r="S253" s="264"/>
      <c r="T253" s="276"/>
      <c r="U253"/>
    </row>
    <row r="254" spans="1:21" ht="15.75" x14ac:dyDescent="0.25">
      <c r="A254" s="473"/>
      <c r="B254" s="504"/>
      <c r="C254" s="604"/>
      <c r="D254" s="345"/>
      <c r="E254" s="322"/>
      <c r="F254" s="319"/>
      <c r="G254" s="265"/>
      <c r="H254" s="339"/>
      <c r="I254" s="265"/>
      <c r="J254" s="265"/>
      <c r="K254" s="265"/>
      <c r="L254" s="265"/>
      <c r="M254" s="286"/>
      <c r="N254" s="171" t="s">
        <v>749</v>
      </c>
      <c r="O254" s="101" t="s">
        <v>392</v>
      </c>
      <c r="P254" s="283"/>
      <c r="Q254" s="280"/>
      <c r="R254" s="265"/>
      <c r="S254" s="265"/>
      <c r="T254" s="278"/>
      <c r="U254"/>
    </row>
    <row r="255" spans="1:21" ht="29.25" customHeight="1" x14ac:dyDescent="0.25">
      <c r="A255" s="473"/>
      <c r="B255" s="502" t="s">
        <v>395</v>
      </c>
      <c r="C255" s="600" t="s">
        <v>1181</v>
      </c>
      <c r="D255" s="346" t="s">
        <v>393</v>
      </c>
      <c r="E255" s="320">
        <v>0.72638888888888886</v>
      </c>
      <c r="F255" s="317" t="s">
        <v>809</v>
      </c>
      <c r="G255" s="263">
        <v>6</v>
      </c>
      <c r="H255" s="260">
        <v>30700000</v>
      </c>
      <c r="I255" s="263" t="s">
        <v>394</v>
      </c>
      <c r="J255" s="288">
        <v>1</v>
      </c>
      <c r="K255" s="263" t="s">
        <v>23</v>
      </c>
      <c r="L255" s="263" t="s">
        <v>23</v>
      </c>
      <c r="M255" s="266">
        <v>9</v>
      </c>
      <c r="N255" s="123" t="s">
        <v>640</v>
      </c>
      <c r="O255" s="99" t="s">
        <v>151</v>
      </c>
      <c r="P255" s="283" t="s">
        <v>790</v>
      </c>
      <c r="Q255" s="284" t="s">
        <v>25</v>
      </c>
      <c r="R255" s="263" t="s">
        <v>396</v>
      </c>
      <c r="S255" s="263" t="s">
        <v>394</v>
      </c>
      <c r="T255" s="291">
        <v>43041</v>
      </c>
      <c r="U255"/>
    </row>
    <row r="256" spans="1:21" ht="15.75" x14ac:dyDescent="0.25">
      <c r="A256" s="473">
        <v>46</v>
      </c>
      <c r="B256" s="601"/>
      <c r="C256" s="602"/>
      <c r="D256" s="347"/>
      <c r="E256" s="321"/>
      <c r="F256" s="318"/>
      <c r="G256" s="264"/>
      <c r="H256" s="261"/>
      <c r="I256" s="264"/>
      <c r="J256" s="289"/>
      <c r="K256" s="264"/>
      <c r="L256" s="264"/>
      <c r="M256" s="285"/>
      <c r="N256" s="170" t="s">
        <v>750</v>
      </c>
      <c r="O256" s="100" t="s">
        <v>398</v>
      </c>
      <c r="P256" s="283"/>
      <c r="Q256" s="279"/>
      <c r="R256" s="264"/>
      <c r="S256" s="264"/>
      <c r="T256" s="292"/>
      <c r="U256"/>
    </row>
    <row r="257" spans="1:21" ht="15.75" x14ac:dyDescent="0.25">
      <c r="A257" s="473"/>
      <c r="B257" s="601"/>
      <c r="C257" s="602"/>
      <c r="D257" s="347"/>
      <c r="E257" s="321"/>
      <c r="F257" s="318"/>
      <c r="G257" s="264"/>
      <c r="H257" s="261"/>
      <c r="I257" s="264"/>
      <c r="J257" s="289"/>
      <c r="K257" s="264"/>
      <c r="L257" s="264"/>
      <c r="M257" s="285"/>
      <c r="N257" s="170" t="s">
        <v>751</v>
      </c>
      <c r="O257" s="100" t="s">
        <v>399</v>
      </c>
      <c r="P257" s="283"/>
      <c r="Q257" s="279"/>
      <c r="R257" s="264"/>
      <c r="S257" s="264"/>
      <c r="T257" s="292"/>
      <c r="U257"/>
    </row>
    <row r="258" spans="1:21" ht="15.75" x14ac:dyDescent="0.25">
      <c r="A258" s="473"/>
      <c r="B258" s="601"/>
      <c r="C258" s="602"/>
      <c r="D258" s="347"/>
      <c r="E258" s="321"/>
      <c r="F258" s="318"/>
      <c r="G258" s="264"/>
      <c r="H258" s="261"/>
      <c r="I258" s="264"/>
      <c r="J258" s="289"/>
      <c r="K258" s="264"/>
      <c r="L258" s="264"/>
      <c r="M258" s="285"/>
      <c r="N258" s="170" t="s">
        <v>635</v>
      </c>
      <c r="O258" s="100" t="s">
        <v>146</v>
      </c>
      <c r="P258" s="283"/>
      <c r="Q258" s="279"/>
      <c r="R258" s="264"/>
      <c r="S258" s="264"/>
      <c r="T258" s="292"/>
      <c r="U258"/>
    </row>
    <row r="259" spans="1:21" ht="15.75" x14ac:dyDescent="0.25">
      <c r="A259" s="473"/>
      <c r="B259" s="601"/>
      <c r="C259" s="602"/>
      <c r="D259" s="347"/>
      <c r="E259" s="321"/>
      <c r="F259" s="318"/>
      <c r="G259" s="264"/>
      <c r="H259" s="261"/>
      <c r="I259" s="264"/>
      <c r="J259" s="289"/>
      <c r="K259" s="264"/>
      <c r="L259" s="264"/>
      <c r="M259" s="285"/>
      <c r="N259" s="170" t="s">
        <v>752</v>
      </c>
      <c r="O259" s="100" t="s">
        <v>400</v>
      </c>
      <c r="P259" s="283"/>
      <c r="Q259" s="279"/>
      <c r="R259" s="264"/>
      <c r="S259" s="264"/>
      <c r="T259" s="292"/>
      <c r="U259" s="50"/>
    </row>
    <row r="260" spans="1:21" ht="15.75" x14ac:dyDescent="0.25">
      <c r="A260" s="473"/>
      <c r="B260" s="601"/>
      <c r="C260" s="602"/>
      <c r="D260" s="347"/>
      <c r="E260" s="321"/>
      <c r="F260" s="318"/>
      <c r="G260" s="264"/>
      <c r="H260" s="261"/>
      <c r="I260" s="264"/>
      <c r="J260" s="289"/>
      <c r="K260" s="264"/>
      <c r="L260" s="264"/>
      <c r="M260" s="285"/>
      <c r="N260" s="170" t="s">
        <v>639</v>
      </c>
      <c r="O260" s="100" t="s">
        <v>401</v>
      </c>
      <c r="P260" s="283"/>
      <c r="Q260" s="279"/>
      <c r="R260" s="264"/>
      <c r="S260" s="264"/>
      <c r="T260" s="292"/>
      <c r="U260"/>
    </row>
    <row r="261" spans="1:21" ht="15.75" x14ac:dyDescent="0.25">
      <c r="A261" s="473"/>
      <c r="B261" s="601"/>
      <c r="C261" s="602"/>
      <c r="D261" s="347"/>
      <c r="E261" s="321"/>
      <c r="F261" s="318"/>
      <c r="G261" s="264"/>
      <c r="H261" s="261"/>
      <c r="I261" s="264"/>
      <c r="J261" s="289"/>
      <c r="K261" s="264"/>
      <c r="L261" s="264"/>
      <c r="M261" s="285"/>
      <c r="N261" s="170" t="s">
        <v>753</v>
      </c>
      <c r="O261" s="100" t="s">
        <v>402</v>
      </c>
      <c r="P261" s="283"/>
      <c r="Q261" s="279"/>
      <c r="R261" s="264"/>
      <c r="S261" s="264"/>
      <c r="T261" s="292"/>
      <c r="U261"/>
    </row>
    <row r="262" spans="1:21" ht="15.75" x14ac:dyDescent="0.25">
      <c r="A262" s="473"/>
      <c r="B262" s="601"/>
      <c r="C262" s="602"/>
      <c r="D262" s="347"/>
      <c r="E262" s="321"/>
      <c r="F262" s="318"/>
      <c r="G262" s="264"/>
      <c r="H262" s="261"/>
      <c r="I262" s="264"/>
      <c r="J262" s="289"/>
      <c r="K262" s="264"/>
      <c r="L262" s="264"/>
      <c r="M262" s="285"/>
      <c r="N262" s="170" t="s">
        <v>754</v>
      </c>
      <c r="O262" s="100" t="s">
        <v>403</v>
      </c>
      <c r="P262" s="283"/>
      <c r="Q262" s="279"/>
      <c r="R262" s="264"/>
      <c r="S262" s="264"/>
      <c r="T262" s="292"/>
      <c r="U262"/>
    </row>
    <row r="263" spans="1:21" ht="16.5" thickBot="1" x14ac:dyDescent="0.3">
      <c r="A263" s="473"/>
      <c r="B263" s="504"/>
      <c r="C263" s="604"/>
      <c r="D263" s="348"/>
      <c r="E263" s="322"/>
      <c r="F263" s="319"/>
      <c r="G263" s="265"/>
      <c r="H263" s="262"/>
      <c r="I263" s="265"/>
      <c r="J263" s="290"/>
      <c r="K263" s="265"/>
      <c r="L263" s="265"/>
      <c r="M263" s="286"/>
      <c r="N263" s="93" t="s">
        <v>755</v>
      </c>
      <c r="O263" s="101" t="s">
        <v>404</v>
      </c>
      <c r="P263" s="283"/>
      <c r="Q263" s="280"/>
      <c r="R263" s="265"/>
      <c r="S263" s="265"/>
      <c r="T263" s="292"/>
      <c r="U263"/>
    </row>
    <row r="264" spans="1:21" ht="30.75" thickBot="1" x14ac:dyDescent="0.3">
      <c r="A264" s="473"/>
      <c r="B264" s="164" t="s">
        <v>563</v>
      </c>
      <c r="C264" s="164" t="s">
        <v>563</v>
      </c>
      <c r="D264" s="23">
        <v>42995</v>
      </c>
      <c r="E264" s="177" t="s">
        <v>23</v>
      </c>
      <c r="F264" s="122" t="s">
        <v>562</v>
      </c>
      <c r="G264" s="177">
        <v>1</v>
      </c>
      <c r="H264" s="29">
        <v>19530</v>
      </c>
      <c r="I264" s="177" t="s">
        <v>204</v>
      </c>
      <c r="J264" s="177" t="s">
        <v>23</v>
      </c>
      <c r="K264" s="177" t="s">
        <v>23</v>
      </c>
      <c r="L264" s="177" t="s">
        <v>23</v>
      </c>
      <c r="M264" s="186" t="s">
        <v>23</v>
      </c>
      <c r="N264" s="92" t="s">
        <v>23</v>
      </c>
      <c r="O264" s="102" t="s">
        <v>23</v>
      </c>
      <c r="P264" s="188" t="s">
        <v>614</v>
      </c>
      <c r="Q264" s="122" t="s">
        <v>433</v>
      </c>
      <c r="R264" s="29">
        <v>19530</v>
      </c>
      <c r="S264" s="177" t="s">
        <v>204</v>
      </c>
      <c r="T264" s="184">
        <v>42958</v>
      </c>
      <c r="U264"/>
    </row>
    <row r="265" spans="1:21" s="1" customFormat="1" ht="30" x14ac:dyDescent="0.25">
      <c r="A265" s="162"/>
      <c r="B265" s="527" t="s">
        <v>1209</v>
      </c>
      <c r="C265" s="527" t="s">
        <v>1209</v>
      </c>
      <c r="D265" s="223">
        <v>42996</v>
      </c>
      <c r="E265" s="178" t="s">
        <v>23</v>
      </c>
      <c r="F265" s="220" t="s">
        <v>1210</v>
      </c>
      <c r="G265" s="178">
        <v>1</v>
      </c>
      <c r="H265" s="210">
        <v>17000000</v>
      </c>
      <c r="I265" s="178" t="s">
        <v>153</v>
      </c>
      <c r="J265" s="178" t="s">
        <v>23</v>
      </c>
      <c r="K265" s="178" t="s">
        <v>23</v>
      </c>
      <c r="L265" s="178" t="s">
        <v>23</v>
      </c>
      <c r="M265" s="189">
        <v>1</v>
      </c>
      <c r="N265" s="91" t="s">
        <v>23</v>
      </c>
      <c r="O265" s="208" t="s">
        <v>23</v>
      </c>
      <c r="P265" s="188" t="s">
        <v>1211</v>
      </c>
      <c r="Q265" s="209" t="s">
        <v>433</v>
      </c>
      <c r="R265" s="532">
        <v>17000000</v>
      </c>
      <c r="S265" s="178" t="s">
        <v>153</v>
      </c>
      <c r="T265" s="225">
        <v>43018</v>
      </c>
    </row>
    <row r="266" spans="1:21" s="1" customFormat="1" ht="43.5" customHeight="1" x14ac:dyDescent="0.25">
      <c r="A266" s="45"/>
      <c r="B266" s="326" t="s">
        <v>409</v>
      </c>
      <c r="C266" s="498" t="s">
        <v>1182</v>
      </c>
      <c r="D266" s="340" t="s">
        <v>405</v>
      </c>
      <c r="E266" s="334" t="s">
        <v>406</v>
      </c>
      <c r="F266" s="317" t="s">
        <v>812</v>
      </c>
      <c r="G266" s="263">
        <v>1</v>
      </c>
      <c r="H266" s="337">
        <v>24000000</v>
      </c>
      <c r="I266" s="263" t="s">
        <v>379</v>
      </c>
      <c r="J266" s="288">
        <v>0.6</v>
      </c>
      <c r="K266" s="288">
        <v>0.4</v>
      </c>
      <c r="L266" s="263" t="s">
        <v>23</v>
      </c>
      <c r="M266" s="266">
        <v>3</v>
      </c>
      <c r="N266" s="123" t="s">
        <v>756</v>
      </c>
      <c r="O266" s="99" t="s">
        <v>407</v>
      </c>
      <c r="P266" s="283" t="s">
        <v>408</v>
      </c>
      <c r="Q266" s="284" t="s">
        <v>25</v>
      </c>
      <c r="R266" s="263" t="s">
        <v>410</v>
      </c>
      <c r="S266" s="263" t="s">
        <v>132</v>
      </c>
      <c r="T266" s="295">
        <v>43059</v>
      </c>
      <c r="U266"/>
    </row>
    <row r="267" spans="1:21" ht="15.75" customHeight="1" x14ac:dyDescent="0.25">
      <c r="A267" s="473">
        <v>47</v>
      </c>
      <c r="B267" s="327"/>
      <c r="C267" s="499"/>
      <c r="D267" s="341"/>
      <c r="E267" s="281"/>
      <c r="F267" s="318"/>
      <c r="G267" s="264"/>
      <c r="H267" s="338"/>
      <c r="I267" s="264"/>
      <c r="J267" s="289"/>
      <c r="K267" s="289"/>
      <c r="L267" s="264"/>
      <c r="M267" s="285"/>
      <c r="N267" s="170" t="s">
        <v>757</v>
      </c>
      <c r="O267" s="100" t="s">
        <v>411</v>
      </c>
      <c r="P267" s="283"/>
      <c r="Q267" s="279"/>
      <c r="R267" s="264"/>
      <c r="S267" s="264"/>
      <c r="T267" s="296"/>
      <c r="U267"/>
    </row>
    <row r="268" spans="1:21" ht="16.5" customHeight="1" x14ac:dyDescent="0.25">
      <c r="A268" s="473"/>
      <c r="B268" s="328"/>
      <c r="C268" s="500"/>
      <c r="D268" s="342"/>
      <c r="E268" s="282"/>
      <c r="F268" s="319"/>
      <c r="G268" s="265"/>
      <c r="H268" s="339"/>
      <c r="I268" s="265"/>
      <c r="J268" s="290"/>
      <c r="K268" s="290"/>
      <c r="L268" s="265"/>
      <c r="M268" s="286"/>
      <c r="N268" s="176" t="s">
        <v>758</v>
      </c>
      <c r="O268" s="101" t="s">
        <v>412</v>
      </c>
      <c r="P268" s="283"/>
      <c r="Q268" s="280"/>
      <c r="R268" s="265"/>
      <c r="S268" s="265"/>
      <c r="T268" s="297"/>
      <c r="U268"/>
    </row>
    <row r="269" spans="1:21" ht="15.75" x14ac:dyDescent="0.25">
      <c r="A269" s="473"/>
      <c r="B269" s="326" t="s">
        <v>418</v>
      </c>
      <c r="C269" s="498" t="s">
        <v>1183</v>
      </c>
      <c r="D269" s="346" t="s">
        <v>413</v>
      </c>
      <c r="E269" s="320">
        <v>0.65625</v>
      </c>
      <c r="F269" s="317" t="s">
        <v>414</v>
      </c>
      <c r="G269" s="263">
        <v>1</v>
      </c>
      <c r="H269" s="260">
        <v>12500000</v>
      </c>
      <c r="I269" s="334" t="s">
        <v>415</v>
      </c>
      <c r="J269" s="288">
        <v>1</v>
      </c>
      <c r="K269" s="263" t="s">
        <v>23</v>
      </c>
      <c r="L269" s="263" t="s">
        <v>23</v>
      </c>
      <c r="M269" s="266">
        <v>2</v>
      </c>
      <c r="N269" s="169" t="s">
        <v>759</v>
      </c>
      <c r="O269" s="99" t="s">
        <v>416</v>
      </c>
      <c r="P269" s="283" t="s">
        <v>417</v>
      </c>
      <c r="Q269" s="284" t="s">
        <v>25</v>
      </c>
      <c r="R269" s="263" t="s">
        <v>419</v>
      </c>
      <c r="S269" s="263" t="s">
        <v>420</v>
      </c>
      <c r="T269" s="293">
        <v>43041</v>
      </c>
      <c r="U269" s="51"/>
    </row>
    <row r="270" spans="1:21" ht="15.75" x14ac:dyDescent="0.25">
      <c r="A270" s="473">
        <v>48</v>
      </c>
      <c r="B270" s="493"/>
      <c r="C270" s="500"/>
      <c r="D270" s="416"/>
      <c r="E270" s="395"/>
      <c r="F270" s="396"/>
      <c r="G270" s="287"/>
      <c r="H270" s="362"/>
      <c r="I270" s="468"/>
      <c r="J270" s="367"/>
      <c r="K270" s="287"/>
      <c r="L270" s="287"/>
      <c r="M270" s="267"/>
      <c r="N270" s="171" t="s">
        <v>747</v>
      </c>
      <c r="O270" s="103" t="s">
        <v>386</v>
      </c>
      <c r="P270" s="283"/>
      <c r="Q270" s="492"/>
      <c r="R270" s="287"/>
      <c r="S270" s="287"/>
      <c r="T270" s="294"/>
      <c r="U270"/>
    </row>
    <row r="271" spans="1:21" ht="15.75" x14ac:dyDescent="0.25">
      <c r="A271" s="473"/>
      <c r="B271" s="144" t="s">
        <v>310</v>
      </c>
      <c r="C271" s="159" t="s">
        <v>1171</v>
      </c>
      <c r="D271" s="533" t="s">
        <v>307</v>
      </c>
      <c r="E271" s="7">
        <v>0.38750000000000001</v>
      </c>
      <c r="F271" s="533" t="s">
        <v>308</v>
      </c>
      <c r="G271" s="54">
        <v>1</v>
      </c>
      <c r="H271" s="8">
        <v>7227000</v>
      </c>
      <c r="I271" s="54" t="s">
        <v>813</v>
      </c>
      <c r="J271" s="9">
        <v>1</v>
      </c>
      <c r="K271" s="54" t="s">
        <v>23</v>
      </c>
      <c r="L271" s="54" t="s">
        <v>23</v>
      </c>
      <c r="M271" s="186">
        <v>1</v>
      </c>
      <c r="N271" s="91" t="s">
        <v>967</v>
      </c>
      <c r="O271" s="85" t="s">
        <v>309</v>
      </c>
      <c r="P271" s="54" t="s">
        <v>814</v>
      </c>
      <c r="Q271" s="54" t="s">
        <v>25</v>
      </c>
      <c r="R271" s="10" t="s">
        <v>815</v>
      </c>
      <c r="S271" s="54" t="s">
        <v>190</v>
      </c>
      <c r="T271" s="47">
        <v>43004</v>
      </c>
      <c r="U271"/>
    </row>
    <row r="272" spans="1:21" ht="15.75" x14ac:dyDescent="0.25">
      <c r="B272" s="608" t="s">
        <v>951</v>
      </c>
      <c r="C272" s="503" t="s">
        <v>1189</v>
      </c>
      <c r="D272" s="534">
        <v>42955</v>
      </c>
      <c r="E272" s="320">
        <v>0.77013888888888893</v>
      </c>
      <c r="F272" s="334" t="s">
        <v>816</v>
      </c>
      <c r="G272" s="263">
        <v>18</v>
      </c>
      <c r="H272" s="260">
        <v>80821168.680000007</v>
      </c>
      <c r="I272" s="263" t="s">
        <v>817</v>
      </c>
      <c r="J272" s="288">
        <v>0.8</v>
      </c>
      <c r="K272" s="263" t="s">
        <v>23</v>
      </c>
      <c r="L272" s="535">
        <v>0.2</v>
      </c>
      <c r="M272" s="266">
        <v>9</v>
      </c>
      <c r="N272" s="169" t="s">
        <v>968</v>
      </c>
      <c r="O272" s="80" t="s">
        <v>818</v>
      </c>
      <c r="P272" s="199" t="s">
        <v>825</v>
      </c>
      <c r="Q272" s="199" t="s">
        <v>25</v>
      </c>
      <c r="R272" s="199" t="s">
        <v>827</v>
      </c>
      <c r="S272" s="199" t="s">
        <v>321</v>
      </c>
      <c r="T272" s="536">
        <v>43081</v>
      </c>
    </row>
    <row r="273" spans="2:20" ht="60" customHeight="1" x14ac:dyDescent="0.25">
      <c r="B273" s="601"/>
      <c r="C273" s="609"/>
      <c r="D273" s="537"/>
      <c r="E273" s="321"/>
      <c r="F273" s="281"/>
      <c r="G273" s="264"/>
      <c r="H273" s="261"/>
      <c r="I273" s="264"/>
      <c r="J273" s="289"/>
      <c r="K273" s="264"/>
      <c r="L273" s="538"/>
      <c r="M273" s="285"/>
      <c r="N273" s="170" t="s">
        <v>969</v>
      </c>
      <c r="O273" s="81" t="s">
        <v>819</v>
      </c>
      <c r="P273" s="264" t="s">
        <v>826</v>
      </c>
      <c r="Q273" s="264" t="s">
        <v>25</v>
      </c>
      <c r="R273" s="264" t="s">
        <v>828</v>
      </c>
      <c r="S273" s="332" t="s">
        <v>829</v>
      </c>
      <c r="T273" s="539">
        <v>43081</v>
      </c>
    </row>
    <row r="274" spans="2:20" ht="15.75" x14ac:dyDescent="0.25">
      <c r="B274" s="601"/>
      <c r="C274" s="609"/>
      <c r="D274" s="537"/>
      <c r="E274" s="321"/>
      <c r="F274" s="281"/>
      <c r="G274" s="264"/>
      <c r="H274" s="261"/>
      <c r="I274" s="264"/>
      <c r="J274" s="289"/>
      <c r="K274" s="264"/>
      <c r="L274" s="538"/>
      <c r="M274" s="285"/>
      <c r="N274" s="170" t="s">
        <v>728</v>
      </c>
      <c r="O274" s="81" t="s">
        <v>348</v>
      </c>
      <c r="P274" s="264"/>
      <c r="Q274" s="264"/>
      <c r="R274" s="264"/>
      <c r="S274" s="332"/>
      <c r="T274" s="296"/>
    </row>
    <row r="275" spans="2:20" ht="15.75" x14ac:dyDescent="0.25">
      <c r="B275" s="601"/>
      <c r="C275" s="609"/>
      <c r="D275" s="537"/>
      <c r="E275" s="321"/>
      <c r="F275" s="281"/>
      <c r="G275" s="264"/>
      <c r="H275" s="261"/>
      <c r="I275" s="264"/>
      <c r="J275" s="289"/>
      <c r="K275" s="264"/>
      <c r="L275" s="538"/>
      <c r="M275" s="285"/>
      <c r="N275" s="170" t="s">
        <v>970</v>
      </c>
      <c r="O275" s="81" t="s">
        <v>820</v>
      </c>
      <c r="P275" s="264"/>
      <c r="Q275" s="264"/>
      <c r="R275" s="264"/>
      <c r="S275" s="332"/>
      <c r="T275" s="296"/>
    </row>
    <row r="276" spans="2:20" ht="15.75" x14ac:dyDescent="0.25">
      <c r="B276" s="601"/>
      <c r="C276" s="609"/>
      <c r="D276" s="537"/>
      <c r="E276" s="321"/>
      <c r="F276" s="281"/>
      <c r="G276" s="264"/>
      <c r="H276" s="261"/>
      <c r="I276" s="264"/>
      <c r="J276" s="289"/>
      <c r="K276" s="264"/>
      <c r="L276" s="538"/>
      <c r="M276" s="285"/>
      <c r="N276" s="170" t="s">
        <v>971</v>
      </c>
      <c r="O276" s="81" t="s">
        <v>821</v>
      </c>
      <c r="P276" s="264"/>
      <c r="Q276" s="264"/>
      <c r="R276" s="264"/>
      <c r="S276" s="332"/>
      <c r="T276" s="296"/>
    </row>
    <row r="277" spans="2:20" ht="15.75" x14ac:dyDescent="0.25">
      <c r="B277" s="601"/>
      <c r="C277" s="609"/>
      <c r="D277" s="537"/>
      <c r="E277" s="321"/>
      <c r="F277" s="281"/>
      <c r="G277" s="264"/>
      <c r="H277" s="261"/>
      <c r="I277" s="264"/>
      <c r="J277" s="289"/>
      <c r="K277" s="264"/>
      <c r="L277" s="538"/>
      <c r="M277" s="285"/>
      <c r="N277" s="170" t="s">
        <v>972</v>
      </c>
      <c r="O277" s="81" t="s">
        <v>822</v>
      </c>
      <c r="P277" s="264"/>
      <c r="Q277" s="264"/>
      <c r="R277" s="264"/>
      <c r="S277" s="332"/>
      <c r="T277" s="296"/>
    </row>
    <row r="278" spans="2:20" ht="15.75" x14ac:dyDescent="0.25">
      <c r="B278" s="601"/>
      <c r="C278" s="609"/>
      <c r="D278" s="537"/>
      <c r="E278" s="321"/>
      <c r="F278" s="281"/>
      <c r="G278" s="264"/>
      <c r="H278" s="261"/>
      <c r="I278" s="264"/>
      <c r="J278" s="289"/>
      <c r="K278" s="264"/>
      <c r="L278" s="538"/>
      <c r="M278" s="285"/>
      <c r="N278" s="170" t="s">
        <v>967</v>
      </c>
      <c r="O278" s="81" t="s">
        <v>309</v>
      </c>
      <c r="P278" s="264"/>
      <c r="Q278" s="264"/>
      <c r="R278" s="264"/>
      <c r="S278" s="332"/>
      <c r="T278" s="296"/>
    </row>
    <row r="279" spans="2:20" ht="15.75" x14ac:dyDescent="0.25">
      <c r="B279" s="601"/>
      <c r="C279" s="609"/>
      <c r="D279" s="537"/>
      <c r="E279" s="321"/>
      <c r="F279" s="281"/>
      <c r="G279" s="264"/>
      <c r="H279" s="261"/>
      <c r="I279" s="264"/>
      <c r="J279" s="289"/>
      <c r="K279" s="264"/>
      <c r="L279" s="538"/>
      <c r="M279" s="285"/>
      <c r="N279" s="170" t="s">
        <v>973</v>
      </c>
      <c r="O279" s="81" t="s">
        <v>823</v>
      </c>
      <c r="P279" s="264"/>
      <c r="Q279" s="264"/>
      <c r="R279" s="264"/>
      <c r="S279" s="332"/>
      <c r="T279" s="296"/>
    </row>
    <row r="280" spans="2:20" ht="15.75" x14ac:dyDescent="0.25">
      <c r="B280" s="504"/>
      <c r="C280" s="505"/>
      <c r="D280" s="540"/>
      <c r="E280" s="322"/>
      <c r="F280" s="282"/>
      <c r="G280" s="265"/>
      <c r="H280" s="262"/>
      <c r="I280" s="265"/>
      <c r="J280" s="290"/>
      <c r="K280" s="265"/>
      <c r="L280" s="541"/>
      <c r="M280" s="286"/>
      <c r="N280" s="176" t="s">
        <v>974</v>
      </c>
      <c r="O280" s="82" t="s">
        <v>824</v>
      </c>
      <c r="P280" s="265"/>
      <c r="Q280" s="265"/>
      <c r="R280" s="265"/>
      <c r="S280" s="333"/>
      <c r="T280" s="297"/>
    </row>
    <row r="281" spans="2:20" ht="15.75" x14ac:dyDescent="0.25">
      <c r="B281" s="271" t="s">
        <v>319</v>
      </c>
      <c r="C281" s="253" t="s">
        <v>1173</v>
      </c>
      <c r="D281" s="534">
        <v>42978</v>
      </c>
      <c r="E281" s="320">
        <v>0.43402777777777773</v>
      </c>
      <c r="F281" s="334" t="s">
        <v>830</v>
      </c>
      <c r="G281" s="263">
        <v>4</v>
      </c>
      <c r="H281" s="260">
        <v>10000000</v>
      </c>
      <c r="I281" s="263" t="s">
        <v>89</v>
      </c>
      <c r="J281" s="288">
        <v>1</v>
      </c>
      <c r="K281" s="263" t="s">
        <v>23</v>
      </c>
      <c r="L281" s="263" t="s">
        <v>23</v>
      </c>
      <c r="M281" s="266">
        <v>8</v>
      </c>
      <c r="N281" s="169" t="s">
        <v>975</v>
      </c>
      <c r="O281" s="80" t="s">
        <v>317</v>
      </c>
      <c r="P281" s="199" t="s">
        <v>318</v>
      </c>
      <c r="Q281" s="199" t="s">
        <v>25</v>
      </c>
      <c r="R281" s="199" t="s">
        <v>320</v>
      </c>
      <c r="S281" s="542" t="s">
        <v>132</v>
      </c>
      <c r="T281" s="59">
        <v>43013</v>
      </c>
    </row>
    <row r="282" spans="2:20" ht="15.75" x14ac:dyDescent="0.25">
      <c r="B282" s="272"/>
      <c r="C282" s="254"/>
      <c r="D282" s="537"/>
      <c r="E282" s="321"/>
      <c r="F282" s="281"/>
      <c r="G282" s="264"/>
      <c r="H282" s="261"/>
      <c r="I282" s="264"/>
      <c r="J282" s="289"/>
      <c r="K282" s="264"/>
      <c r="L282" s="264"/>
      <c r="M282" s="285"/>
      <c r="N282" s="170" t="s">
        <v>976</v>
      </c>
      <c r="O282" s="81" t="s">
        <v>322</v>
      </c>
      <c r="P282" s="200" t="s">
        <v>323</v>
      </c>
      <c r="Q282" s="200" t="s">
        <v>25</v>
      </c>
      <c r="R282" s="200" t="s">
        <v>324</v>
      </c>
      <c r="S282" s="200" t="s">
        <v>132</v>
      </c>
      <c r="T282" s="97">
        <v>43013</v>
      </c>
    </row>
    <row r="283" spans="2:20" ht="15.75" x14ac:dyDescent="0.25">
      <c r="B283" s="272"/>
      <c r="C283" s="254"/>
      <c r="D283" s="537"/>
      <c r="E283" s="321"/>
      <c r="F283" s="281"/>
      <c r="G283" s="264"/>
      <c r="H283" s="261"/>
      <c r="I283" s="264"/>
      <c r="J283" s="289"/>
      <c r="K283" s="264"/>
      <c r="L283" s="264"/>
      <c r="M283" s="285"/>
      <c r="N283" s="170" t="s">
        <v>977</v>
      </c>
      <c r="O283" s="81" t="s">
        <v>326</v>
      </c>
      <c r="P283" s="200" t="s">
        <v>831</v>
      </c>
      <c r="Q283" s="200" t="s">
        <v>25</v>
      </c>
      <c r="R283" s="200" t="s">
        <v>328</v>
      </c>
      <c r="S283" s="200" t="s">
        <v>132</v>
      </c>
      <c r="T283" s="61">
        <v>43013</v>
      </c>
    </row>
    <row r="284" spans="2:20" ht="15.75" x14ac:dyDescent="0.25">
      <c r="B284" s="272"/>
      <c r="C284" s="254"/>
      <c r="D284" s="537"/>
      <c r="E284" s="321"/>
      <c r="F284" s="281"/>
      <c r="G284" s="264"/>
      <c r="H284" s="261"/>
      <c r="I284" s="264"/>
      <c r="J284" s="289"/>
      <c r="K284" s="264"/>
      <c r="L284" s="264"/>
      <c r="M284" s="285"/>
      <c r="N284" s="170" t="s">
        <v>978</v>
      </c>
      <c r="O284" s="81" t="s">
        <v>330</v>
      </c>
      <c r="P284" s="264" t="s">
        <v>331</v>
      </c>
      <c r="Q284" s="264" t="s">
        <v>25</v>
      </c>
      <c r="R284" s="264" t="s">
        <v>332</v>
      </c>
      <c r="S284" s="264" t="s">
        <v>132</v>
      </c>
      <c r="T284" s="301">
        <v>43013</v>
      </c>
    </row>
    <row r="285" spans="2:20" ht="15.75" x14ac:dyDescent="0.25">
      <c r="B285" s="272"/>
      <c r="C285" s="254"/>
      <c r="D285" s="537"/>
      <c r="E285" s="321"/>
      <c r="F285" s="281"/>
      <c r="G285" s="264"/>
      <c r="H285" s="261"/>
      <c r="I285" s="264"/>
      <c r="J285" s="289"/>
      <c r="K285" s="264"/>
      <c r="L285" s="264"/>
      <c r="M285" s="285"/>
      <c r="N285" s="170" t="s">
        <v>979</v>
      </c>
      <c r="O285" s="81" t="s">
        <v>333</v>
      </c>
      <c r="P285" s="264"/>
      <c r="Q285" s="264"/>
      <c r="R285" s="264"/>
      <c r="S285" s="264"/>
      <c r="T285" s="301"/>
    </row>
    <row r="286" spans="2:20" ht="15.75" x14ac:dyDescent="0.25">
      <c r="B286" s="272"/>
      <c r="C286" s="254"/>
      <c r="D286" s="537"/>
      <c r="E286" s="321"/>
      <c r="F286" s="281"/>
      <c r="G286" s="264"/>
      <c r="H286" s="261"/>
      <c r="I286" s="264"/>
      <c r="J286" s="289"/>
      <c r="K286" s="264"/>
      <c r="L286" s="264"/>
      <c r="M286" s="285"/>
      <c r="N286" s="170" t="s">
        <v>980</v>
      </c>
      <c r="O286" s="81" t="s">
        <v>334</v>
      </c>
      <c r="P286" s="264"/>
      <c r="Q286" s="264"/>
      <c r="R286" s="264"/>
      <c r="S286" s="264"/>
      <c r="T286" s="301"/>
    </row>
    <row r="287" spans="2:20" ht="15.75" x14ac:dyDescent="0.25">
      <c r="B287" s="272"/>
      <c r="C287" s="254"/>
      <c r="D287" s="537"/>
      <c r="E287" s="321"/>
      <c r="F287" s="281"/>
      <c r="G287" s="264"/>
      <c r="H287" s="261"/>
      <c r="I287" s="264"/>
      <c r="J287" s="289"/>
      <c r="K287" s="264"/>
      <c r="L287" s="264"/>
      <c r="M287" s="285"/>
      <c r="N287" s="170" t="s">
        <v>981</v>
      </c>
      <c r="O287" s="81" t="s">
        <v>335</v>
      </c>
      <c r="P287" s="264"/>
      <c r="Q287" s="264"/>
      <c r="R287" s="264"/>
      <c r="S287" s="264"/>
      <c r="T287" s="301"/>
    </row>
    <row r="288" spans="2:20" ht="15.75" x14ac:dyDescent="0.25">
      <c r="B288" s="273"/>
      <c r="C288" s="255"/>
      <c r="D288" s="540"/>
      <c r="E288" s="322"/>
      <c r="F288" s="282"/>
      <c r="G288" s="265"/>
      <c r="H288" s="262"/>
      <c r="I288" s="265"/>
      <c r="J288" s="290"/>
      <c r="K288" s="265"/>
      <c r="L288" s="265"/>
      <c r="M288" s="286"/>
      <c r="N288" s="171" t="s">
        <v>982</v>
      </c>
      <c r="O288" s="82" t="s">
        <v>336</v>
      </c>
      <c r="P288" s="265"/>
      <c r="Q288" s="265"/>
      <c r="R288" s="265"/>
      <c r="S288" s="265"/>
      <c r="T288" s="302"/>
    </row>
    <row r="289" spans="1:20" ht="15.75" x14ac:dyDescent="0.25">
      <c r="A289" s="62"/>
      <c r="B289" s="271" t="s">
        <v>341</v>
      </c>
      <c r="C289" s="253" t="s">
        <v>1174</v>
      </c>
      <c r="D289" s="334" t="s">
        <v>337</v>
      </c>
      <c r="E289" s="320">
        <v>0.47152777777777777</v>
      </c>
      <c r="F289" s="334" t="s">
        <v>338</v>
      </c>
      <c r="G289" s="263">
        <v>1</v>
      </c>
      <c r="H289" s="260">
        <v>12000000</v>
      </c>
      <c r="I289" s="263" t="s">
        <v>89</v>
      </c>
      <c r="J289" s="263" t="s">
        <v>832</v>
      </c>
      <c r="K289" s="263" t="s">
        <v>23</v>
      </c>
      <c r="L289" s="263" t="s">
        <v>23</v>
      </c>
      <c r="M289" s="266">
        <v>14</v>
      </c>
      <c r="N289" s="123" t="s">
        <v>983</v>
      </c>
      <c r="O289" s="80" t="s">
        <v>339</v>
      </c>
      <c r="P289" s="263" t="s">
        <v>833</v>
      </c>
      <c r="Q289" s="263" t="s">
        <v>25</v>
      </c>
      <c r="R289" s="263" t="s">
        <v>342</v>
      </c>
      <c r="S289" s="263" t="s">
        <v>89</v>
      </c>
      <c r="T289" s="275">
        <v>43020</v>
      </c>
    </row>
    <row r="290" spans="1:20" ht="15.75" x14ac:dyDescent="0.25">
      <c r="A290" s="63"/>
      <c r="B290" s="272"/>
      <c r="C290" s="254"/>
      <c r="D290" s="281"/>
      <c r="E290" s="321"/>
      <c r="F290" s="281"/>
      <c r="G290" s="264"/>
      <c r="H290" s="261"/>
      <c r="I290" s="264"/>
      <c r="J290" s="264"/>
      <c r="K290" s="264"/>
      <c r="L290" s="264"/>
      <c r="M290" s="285"/>
      <c r="N290" s="170" t="s">
        <v>984</v>
      </c>
      <c r="O290" s="81" t="s">
        <v>343</v>
      </c>
      <c r="P290" s="264"/>
      <c r="Q290" s="264"/>
      <c r="R290" s="264"/>
      <c r="S290" s="264"/>
      <c r="T290" s="276"/>
    </row>
    <row r="291" spans="1:20" ht="15.75" x14ac:dyDescent="0.25">
      <c r="A291" s="63"/>
      <c r="B291" s="272"/>
      <c r="C291" s="254"/>
      <c r="D291" s="281"/>
      <c r="E291" s="321"/>
      <c r="F291" s="281"/>
      <c r="G291" s="264"/>
      <c r="H291" s="261"/>
      <c r="I291" s="264"/>
      <c r="J291" s="264"/>
      <c r="K291" s="264"/>
      <c r="L291" s="264"/>
      <c r="M291" s="285"/>
      <c r="N291" s="170" t="s">
        <v>979</v>
      </c>
      <c r="O291" s="81" t="s">
        <v>333</v>
      </c>
      <c r="P291" s="264"/>
      <c r="Q291" s="264"/>
      <c r="R291" s="264"/>
      <c r="S291" s="264"/>
      <c r="T291" s="276"/>
    </row>
    <row r="292" spans="1:20" ht="15.75" x14ac:dyDescent="0.25">
      <c r="A292" s="63"/>
      <c r="B292" s="272"/>
      <c r="C292" s="254"/>
      <c r="D292" s="281"/>
      <c r="E292" s="321"/>
      <c r="F292" s="281"/>
      <c r="G292" s="264"/>
      <c r="H292" s="261"/>
      <c r="I292" s="264"/>
      <c r="J292" s="264"/>
      <c r="K292" s="264"/>
      <c r="L292" s="264"/>
      <c r="M292" s="285"/>
      <c r="N292" s="170" t="s">
        <v>724</v>
      </c>
      <c r="O292" s="81" t="s">
        <v>344</v>
      </c>
      <c r="P292" s="264"/>
      <c r="Q292" s="264"/>
      <c r="R292" s="264"/>
      <c r="S292" s="264"/>
      <c r="T292" s="276"/>
    </row>
    <row r="293" spans="1:20" ht="15.75" x14ac:dyDescent="0.25">
      <c r="A293" s="63"/>
      <c r="B293" s="272"/>
      <c r="C293" s="254"/>
      <c r="D293" s="281"/>
      <c r="E293" s="321"/>
      <c r="F293" s="281"/>
      <c r="G293" s="264"/>
      <c r="H293" s="261"/>
      <c r="I293" s="264"/>
      <c r="J293" s="264"/>
      <c r="K293" s="264"/>
      <c r="L293" s="264"/>
      <c r="M293" s="285"/>
      <c r="N293" s="170" t="s">
        <v>985</v>
      </c>
      <c r="O293" s="81" t="s">
        <v>345</v>
      </c>
      <c r="P293" s="264"/>
      <c r="Q293" s="264"/>
      <c r="R293" s="264"/>
      <c r="S293" s="264"/>
      <c r="T293" s="276"/>
    </row>
    <row r="294" spans="1:20" ht="15.75" x14ac:dyDescent="0.25">
      <c r="A294" s="63"/>
      <c r="B294" s="272"/>
      <c r="C294" s="254"/>
      <c r="D294" s="281"/>
      <c r="E294" s="321"/>
      <c r="F294" s="281"/>
      <c r="G294" s="264"/>
      <c r="H294" s="261"/>
      <c r="I294" s="264"/>
      <c r="J294" s="264"/>
      <c r="K294" s="264"/>
      <c r="L294" s="264"/>
      <c r="M294" s="285"/>
      <c r="N294" s="170" t="s">
        <v>986</v>
      </c>
      <c r="O294" s="81" t="s">
        <v>346</v>
      </c>
      <c r="P294" s="264"/>
      <c r="Q294" s="264"/>
      <c r="R294" s="264"/>
      <c r="S294" s="264"/>
      <c r="T294" s="276"/>
    </row>
    <row r="295" spans="1:20" ht="15.75" x14ac:dyDescent="0.25">
      <c r="A295" s="63"/>
      <c r="B295" s="272"/>
      <c r="C295" s="254"/>
      <c r="D295" s="281"/>
      <c r="E295" s="321"/>
      <c r="F295" s="281"/>
      <c r="G295" s="264"/>
      <c r="H295" s="261"/>
      <c r="I295" s="264"/>
      <c r="J295" s="264"/>
      <c r="K295" s="264"/>
      <c r="L295" s="264"/>
      <c r="M295" s="285"/>
      <c r="N295" s="170" t="s">
        <v>987</v>
      </c>
      <c r="O295" s="81" t="s">
        <v>347</v>
      </c>
      <c r="P295" s="264"/>
      <c r="Q295" s="264"/>
      <c r="R295" s="264"/>
      <c r="S295" s="264"/>
      <c r="T295" s="276"/>
    </row>
    <row r="296" spans="1:20" ht="15.75" x14ac:dyDescent="0.25">
      <c r="A296" s="63"/>
      <c r="B296" s="272"/>
      <c r="C296" s="254"/>
      <c r="D296" s="281"/>
      <c r="E296" s="321"/>
      <c r="F296" s="281"/>
      <c r="G296" s="264"/>
      <c r="H296" s="261"/>
      <c r="I296" s="264"/>
      <c r="J296" s="264"/>
      <c r="K296" s="264"/>
      <c r="L296" s="264"/>
      <c r="M296" s="285"/>
      <c r="N296" s="170" t="s">
        <v>728</v>
      </c>
      <c r="O296" s="81" t="s">
        <v>348</v>
      </c>
      <c r="P296" s="264"/>
      <c r="Q296" s="264"/>
      <c r="R296" s="264"/>
      <c r="S296" s="264"/>
      <c r="T296" s="276"/>
    </row>
    <row r="297" spans="1:20" ht="15.75" x14ac:dyDescent="0.25">
      <c r="A297" s="63"/>
      <c r="B297" s="272"/>
      <c r="C297" s="254"/>
      <c r="D297" s="281"/>
      <c r="E297" s="321"/>
      <c r="F297" s="281"/>
      <c r="G297" s="264"/>
      <c r="H297" s="261"/>
      <c r="I297" s="264"/>
      <c r="J297" s="264"/>
      <c r="K297" s="264"/>
      <c r="L297" s="264"/>
      <c r="M297" s="285"/>
      <c r="N297" s="170" t="s">
        <v>988</v>
      </c>
      <c r="O297" s="81" t="s">
        <v>230</v>
      </c>
      <c r="P297" s="264"/>
      <c r="Q297" s="264"/>
      <c r="R297" s="264"/>
      <c r="S297" s="264"/>
      <c r="T297" s="276"/>
    </row>
    <row r="298" spans="1:20" ht="15.75" x14ac:dyDescent="0.25">
      <c r="A298" s="63"/>
      <c r="B298" s="272"/>
      <c r="C298" s="254"/>
      <c r="D298" s="281"/>
      <c r="E298" s="321"/>
      <c r="F298" s="281"/>
      <c r="G298" s="264"/>
      <c r="H298" s="261"/>
      <c r="I298" s="264"/>
      <c r="J298" s="264"/>
      <c r="K298" s="264"/>
      <c r="L298" s="264"/>
      <c r="M298" s="285"/>
      <c r="N298" s="170" t="s">
        <v>989</v>
      </c>
      <c r="O298" s="81" t="s">
        <v>349</v>
      </c>
      <c r="P298" s="264"/>
      <c r="Q298" s="264"/>
      <c r="R298" s="264"/>
      <c r="S298" s="264"/>
      <c r="T298" s="276"/>
    </row>
    <row r="299" spans="1:20" ht="15.75" x14ac:dyDescent="0.25">
      <c r="A299" s="63"/>
      <c r="B299" s="272"/>
      <c r="C299" s="254"/>
      <c r="D299" s="281"/>
      <c r="E299" s="321"/>
      <c r="F299" s="281"/>
      <c r="G299" s="264"/>
      <c r="H299" s="261"/>
      <c r="I299" s="264"/>
      <c r="J299" s="264"/>
      <c r="K299" s="264"/>
      <c r="L299" s="264"/>
      <c r="M299" s="285"/>
      <c r="N299" s="170" t="s">
        <v>990</v>
      </c>
      <c r="O299" s="81" t="s">
        <v>350</v>
      </c>
      <c r="P299" s="264"/>
      <c r="Q299" s="264"/>
      <c r="R299" s="264"/>
      <c r="S299" s="264"/>
      <c r="T299" s="276"/>
    </row>
    <row r="300" spans="1:20" ht="15.75" x14ac:dyDescent="0.25">
      <c r="A300" s="63"/>
      <c r="B300" s="272"/>
      <c r="C300" s="254"/>
      <c r="D300" s="281"/>
      <c r="E300" s="321"/>
      <c r="F300" s="281"/>
      <c r="G300" s="264"/>
      <c r="H300" s="261"/>
      <c r="I300" s="264"/>
      <c r="J300" s="264"/>
      <c r="K300" s="264"/>
      <c r="L300" s="264"/>
      <c r="M300" s="285"/>
      <c r="N300" s="170" t="s">
        <v>991</v>
      </c>
      <c r="O300" s="81" t="s">
        <v>351</v>
      </c>
      <c r="P300" s="264"/>
      <c r="Q300" s="264"/>
      <c r="R300" s="264"/>
      <c r="S300" s="264"/>
      <c r="T300" s="276"/>
    </row>
    <row r="301" spans="1:20" ht="15.75" x14ac:dyDescent="0.25">
      <c r="A301" s="63"/>
      <c r="B301" s="272"/>
      <c r="C301" s="254"/>
      <c r="D301" s="281"/>
      <c r="E301" s="321"/>
      <c r="F301" s="281"/>
      <c r="G301" s="264"/>
      <c r="H301" s="261"/>
      <c r="I301" s="264"/>
      <c r="J301" s="264"/>
      <c r="K301" s="264"/>
      <c r="L301" s="264"/>
      <c r="M301" s="285"/>
      <c r="N301" s="170" t="s">
        <v>992</v>
      </c>
      <c r="O301" s="81" t="s">
        <v>286</v>
      </c>
      <c r="P301" s="264"/>
      <c r="Q301" s="264"/>
      <c r="R301" s="264"/>
      <c r="S301" s="264"/>
      <c r="T301" s="276"/>
    </row>
    <row r="302" spans="1:20" ht="15.75" x14ac:dyDescent="0.25">
      <c r="A302" s="64"/>
      <c r="B302" s="273"/>
      <c r="C302" s="255"/>
      <c r="D302" s="282"/>
      <c r="E302" s="322"/>
      <c r="F302" s="282"/>
      <c r="G302" s="265"/>
      <c r="H302" s="262"/>
      <c r="I302" s="265"/>
      <c r="J302" s="265"/>
      <c r="K302" s="265"/>
      <c r="L302" s="265"/>
      <c r="M302" s="286"/>
      <c r="N302" s="176" t="s">
        <v>993</v>
      </c>
      <c r="O302" s="82" t="s">
        <v>352</v>
      </c>
      <c r="P302" s="265"/>
      <c r="Q302" s="265"/>
      <c r="R302" s="265"/>
      <c r="S302" s="265"/>
      <c r="T302" s="278"/>
    </row>
    <row r="303" spans="1:20" ht="15.75" x14ac:dyDescent="0.25">
      <c r="B303" s="271" t="s">
        <v>952</v>
      </c>
      <c r="C303" s="253" t="s">
        <v>1175</v>
      </c>
      <c r="D303" s="534">
        <v>42978</v>
      </c>
      <c r="E303" s="320">
        <v>0.68125000000000002</v>
      </c>
      <c r="F303" s="334" t="s">
        <v>834</v>
      </c>
      <c r="G303" s="263">
        <v>5</v>
      </c>
      <c r="H303" s="260">
        <v>10000000</v>
      </c>
      <c r="I303" s="263" t="s">
        <v>835</v>
      </c>
      <c r="J303" s="288">
        <v>0.7</v>
      </c>
      <c r="K303" s="352" t="s">
        <v>23</v>
      </c>
      <c r="L303" s="331" t="s">
        <v>836</v>
      </c>
      <c r="M303" s="266">
        <v>3</v>
      </c>
      <c r="N303" s="169" t="s">
        <v>994</v>
      </c>
      <c r="O303" s="80" t="s">
        <v>354</v>
      </c>
      <c r="P303" s="199" t="s">
        <v>837</v>
      </c>
      <c r="Q303" s="199" t="s">
        <v>25</v>
      </c>
      <c r="R303" s="311">
        <v>10000000</v>
      </c>
      <c r="S303" s="199" t="s">
        <v>124</v>
      </c>
      <c r="T303" s="295">
        <v>43073</v>
      </c>
    </row>
    <row r="304" spans="1:20" ht="15.75" x14ac:dyDescent="0.25">
      <c r="B304" s="272"/>
      <c r="C304" s="254"/>
      <c r="D304" s="537"/>
      <c r="E304" s="321"/>
      <c r="F304" s="281"/>
      <c r="G304" s="264"/>
      <c r="H304" s="261"/>
      <c r="I304" s="264"/>
      <c r="J304" s="289"/>
      <c r="K304" s="353"/>
      <c r="L304" s="332"/>
      <c r="M304" s="285"/>
      <c r="N304" s="170" t="s">
        <v>995</v>
      </c>
      <c r="O304" s="81" t="s">
        <v>356</v>
      </c>
      <c r="P304" s="200" t="s">
        <v>838</v>
      </c>
      <c r="Q304" s="200" t="s">
        <v>25</v>
      </c>
      <c r="R304" s="329"/>
      <c r="S304" s="200" t="s">
        <v>124</v>
      </c>
      <c r="T304" s="296"/>
    </row>
    <row r="305" spans="2:20" ht="15.75" x14ac:dyDescent="0.25">
      <c r="B305" s="273"/>
      <c r="C305" s="255"/>
      <c r="D305" s="540"/>
      <c r="E305" s="322"/>
      <c r="F305" s="282"/>
      <c r="G305" s="265"/>
      <c r="H305" s="262"/>
      <c r="I305" s="265"/>
      <c r="J305" s="290"/>
      <c r="K305" s="354"/>
      <c r="L305" s="333"/>
      <c r="M305" s="286"/>
      <c r="N305" s="171" t="s">
        <v>735</v>
      </c>
      <c r="O305" s="82" t="s">
        <v>357</v>
      </c>
      <c r="P305" s="201" t="s">
        <v>839</v>
      </c>
      <c r="Q305" s="201" t="s">
        <v>25</v>
      </c>
      <c r="R305" s="312"/>
      <c r="S305" s="201" t="s">
        <v>124</v>
      </c>
      <c r="T305" s="297"/>
    </row>
    <row r="306" spans="2:20" ht="15.75" x14ac:dyDescent="0.25">
      <c r="B306" s="271" t="s">
        <v>359</v>
      </c>
      <c r="C306" s="253" t="s">
        <v>1176</v>
      </c>
      <c r="D306" s="334" t="s">
        <v>364</v>
      </c>
      <c r="E306" s="320">
        <v>0.58402777777777781</v>
      </c>
      <c r="F306" s="334" t="s">
        <v>840</v>
      </c>
      <c r="G306" s="263">
        <v>5</v>
      </c>
      <c r="H306" s="260">
        <v>11940000</v>
      </c>
      <c r="I306" s="263" t="s">
        <v>204</v>
      </c>
      <c r="J306" s="288">
        <v>1</v>
      </c>
      <c r="K306" s="263" t="s">
        <v>23</v>
      </c>
      <c r="L306" s="263" t="s">
        <v>23</v>
      </c>
      <c r="M306" s="266">
        <v>3</v>
      </c>
      <c r="N306" s="214" t="s">
        <v>996</v>
      </c>
      <c r="O306" s="80" t="s">
        <v>358</v>
      </c>
      <c r="P306" s="199" t="s">
        <v>842</v>
      </c>
      <c r="Q306" s="199" t="s">
        <v>25</v>
      </c>
      <c r="R306" s="199" t="s">
        <v>360</v>
      </c>
      <c r="S306" s="199" t="s">
        <v>190</v>
      </c>
      <c r="T306" s="174">
        <v>43034</v>
      </c>
    </row>
    <row r="307" spans="2:20" ht="15.75" x14ac:dyDescent="0.25">
      <c r="B307" s="272"/>
      <c r="C307" s="254"/>
      <c r="D307" s="281"/>
      <c r="E307" s="321"/>
      <c r="F307" s="281"/>
      <c r="G307" s="264"/>
      <c r="H307" s="261"/>
      <c r="I307" s="264"/>
      <c r="J307" s="289"/>
      <c r="K307" s="264"/>
      <c r="L307" s="264"/>
      <c r="M307" s="285"/>
      <c r="N307" s="123" t="s">
        <v>997</v>
      </c>
      <c r="O307" s="81" t="s">
        <v>59</v>
      </c>
      <c r="P307" s="264" t="s">
        <v>843</v>
      </c>
      <c r="Q307" s="264" t="s">
        <v>25</v>
      </c>
      <c r="R307" s="264" t="s">
        <v>362</v>
      </c>
      <c r="S307" s="264" t="s">
        <v>204</v>
      </c>
      <c r="T307" s="276">
        <v>43034</v>
      </c>
    </row>
    <row r="308" spans="2:20" ht="15.75" x14ac:dyDescent="0.25">
      <c r="B308" s="273"/>
      <c r="C308" s="255"/>
      <c r="D308" s="282"/>
      <c r="E308" s="322"/>
      <c r="F308" s="282"/>
      <c r="G308" s="265"/>
      <c r="H308" s="262"/>
      <c r="I308" s="265"/>
      <c r="J308" s="290"/>
      <c r="K308" s="265"/>
      <c r="L308" s="265"/>
      <c r="M308" s="286"/>
      <c r="N308" s="171" t="s">
        <v>998</v>
      </c>
      <c r="O308" s="82" t="s">
        <v>841</v>
      </c>
      <c r="P308" s="265"/>
      <c r="Q308" s="265"/>
      <c r="R308" s="265"/>
      <c r="S308" s="265"/>
      <c r="T308" s="278"/>
    </row>
    <row r="309" spans="2:20" ht="15.75" x14ac:dyDescent="0.25">
      <c r="B309" s="271" t="s">
        <v>367</v>
      </c>
      <c r="C309" s="253" t="s">
        <v>1177</v>
      </c>
      <c r="D309" s="534">
        <v>42979</v>
      </c>
      <c r="E309" s="320">
        <v>0.6333333333333333</v>
      </c>
      <c r="F309" s="334" t="s">
        <v>1068</v>
      </c>
      <c r="G309" s="263">
        <v>1</v>
      </c>
      <c r="H309" s="260">
        <v>11800000</v>
      </c>
      <c r="I309" s="263" t="s">
        <v>153</v>
      </c>
      <c r="J309" s="288">
        <v>1</v>
      </c>
      <c r="K309" s="263" t="s">
        <v>23</v>
      </c>
      <c r="L309" s="263" t="s">
        <v>23</v>
      </c>
      <c r="M309" s="266">
        <v>7</v>
      </c>
      <c r="N309" s="169" t="s">
        <v>999</v>
      </c>
      <c r="O309" s="80" t="s">
        <v>365</v>
      </c>
      <c r="P309" s="263" t="s">
        <v>366</v>
      </c>
      <c r="Q309" s="263" t="s">
        <v>25</v>
      </c>
      <c r="R309" s="263" t="s">
        <v>368</v>
      </c>
      <c r="S309" s="263" t="s">
        <v>153</v>
      </c>
      <c r="T309" s="351">
        <v>43025</v>
      </c>
    </row>
    <row r="310" spans="2:20" ht="15.75" x14ac:dyDescent="0.25">
      <c r="B310" s="272"/>
      <c r="C310" s="254"/>
      <c r="D310" s="537"/>
      <c r="E310" s="321"/>
      <c r="F310" s="281"/>
      <c r="G310" s="264"/>
      <c r="H310" s="261"/>
      <c r="I310" s="264"/>
      <c r="J310" s="289"/>
      <c r="K310" s="264"/>
      <c r="L310" s="264"/>
      <c r="M310" s="285"/>
      <c r="N310" s="170" t="s">
        <v>1000</v>
      </c>
      <c r="O310" s="81" t="s">
        <v>369</v>
      </c>
      <c r="P310" s="264"/>
      <c r="Q310" s="264"/>
      <c r="R310" s="264"/>
      <c r="S310" s="264"/>
      <c r="T310" s="301"/>
    </row>
    <row r="311" spans="2:20" ht="15.75" x14ac:dyDescent="0.25">
      <c r="B311" s="272"/>
      <c r="C311" s="254"/>
      <c r="D311" s="537"/>
      <c r="E311" s="321"/>
      <c r="F311" s="281"/>
      <c r="G311" s="264"/>
      <c r="H311" s="261"/>
      <c r="I311" s="264"/>
      <c r="J311" s="289"/>
      <c r="K311" s="264"/>
      <c r="L311" s="264"/>
      <c r="M311" s="285"/>
      <c r="N311" s="170" t="s">
        <v>1001</v>
      </c>
      <c r="O311" s="81" t="s">
        <v>303</v>
      </c>
      <c r="P311" s="264"/>
      <c r="Q311" s="264"/>
      <c r="R311" s="264"/>
      <c r="S311" s="264"/>
      <c r="T311" s="301"/>
    </row>
    <row r="312" spans="2:20" ht="15.75" x14ac:dyDescent="0.25">
      <c r="B312" s="272"/>
      <c r="C312" s="254"/>
      <c r="D312" s="537"/>
      <c r="E312" s="321"/>
      <c r="F312" s="281"/>
      <c r="G312" s="264"/>
      <c r="H312" s="261"/>
      <c r="I312" s="264"/>
      <c r="J312" s="289"/>
      <c r="K312" s="264"/>
      <c r="L312" s="264"/>
      <c r="M312" s="285"/>
      <c r="N312" s="170" t="s">
        <v>740</v>
      </c>
      <c r="O312" s="81" t="s">
        <v>370</v>
      </c>
      <c r="P312" s="264"/>
      <c r="Q312" s="264"/>
      <c r="R312" s="264"/>
      <c r="S312" s="264"/>
      <c r="T312" s="301"/>
    </row>
    <row r="313" spans="2:20" ht="15.75" x14ac:dyDescent="0.25">
      <c r="B313" s="272"/>
      <c r="C313" s="254"/>
      <c r="D313" s="537"/>
      <c r="E313" s="321"/>
      <c r="F313" s="281"/>
      <c r="G313" s="264"/>
      <c r="H313" s="261"/>
      <c r="I313" s="264"/>
      <c r="J313" s="289"/>
      <c r="K313" s="264"/>
      <c r="L313" s="264"/>
      <c r="M313" s="285"/>
      <c r="N313" s="170" t="s">
        <v>1002</v>
      </c>
      <c r="O313" s="81" t="s">
        <v>240</v>
      </c>
      <c r="P313" s="264"/>
      <c r="Q313" s="264"/>
      <c r="R313" s="264"/>
      <c r="S313" s="264"/>
      <c r="T313" s="301"/>
    </row>
    <row r="314" spans="2:20" ht="15.75" x14ac:dyDescent="0.25">
      <c r="B314" s="272"/>
      <c r="C314" s="254"/>
      <c r="D314" s="537"/>
      <c r="E314" s="321"/>
      <c r="F314" s="281"/>
      <c r="G314" s="264"/>
      <c r="H314" s="261"/>
      <c r="I314" s="264"/>
      <c r="J314" s="289"/>
      <c r="K314" s="264"/>
      <c r="L314" s="264"/>
      <c r="M314" s="285"/>
      <c r="N314" s="170" t="s">
        <v>1003</v>
      </c>
      <c r="O314" s="81" t="s">
        <v>371</v>
      </c>
      <c r="P314" s="264"/>
      <c r="Q314" s="264"/>
      <c r="R314" s="264"/>
      <c r="S314" s="264"/>
      <c r="T314" s="301"/>
    </row>
    <row r="315" spans="2:20" ht="15.75" x14ac:dyDescent="0.25">
      <c r="B315" s="273"/>
      <c r="C315" s="255"/>
      <c r="D315" s="540"/>
      <c r="E315" s="322"/>
      <c r="F315" s="282"/>
      <c r="G315" s="265"/>
      <c r="H315" s="262"/>
      <c r="I315" s="265"/>
      <c r="J315" s="290"/>
      <c r="K315" s="265"/>
      <c r="L315" s="265"/>
      <c r="M315" s="286"/>
      <c r="N315" s="171" t="s">
        <v>742</v>
      </c>
      <c r="O315" s="82" t="s">
        <v>844</v>
      </c>
      <c r="P315" s="265"/>
      <c r="Q315" s="265"/>
      <c r="R315" s="265"/>
      <c r="S315" s="265"/>
      <c r="T315" s="302"/>
    </row>
    <row r="316" spans="2:20" ht="15.75" x14ac:dyDescent="0.25">
      <c r="B316" s="502" t="s">
        <v>845</v>
      </c>
      <c r="C316" s="503" t="s">
        <v>1184</v>
      </c>
      <c r="D316" s="534">
        <v>42979</v>
      </c>
      <c r="E316" s="320">
        <v>0.67083333333333339</v>
      </c>
      <c r="F316" s="334" t="s">
        <v>1069</v>
      </c>
      <c r="G316" s="263">
        <v>6</v>
      </c>
      <c r="H316" s="260">
        <v>61000500</v>
      </c>
      <c r="I316" s="263" t="s">
        <v>204</v>
      </c>
      <c r="J316" s="288">
        <v>1</v>
      </c>
      <c r="K316" s="263" t="s">
        <v>23</v>
      </c>
      <c r="L316" s="263" t="s">
        <v>23</v>
      </c>
      <c r="M316" s="266">
        <v>5</v>
      </c>
      <c r="N316" s="169" t="s">
        <v>1004</v>
      </c>
      <c r="O316" s="80" t="s">
        <v>846</v>
      </c>
      <c r="P316" s="199" t="s">
        <v>850</v>
      </c>
      <c r="Q316" s="199" t="s">
        <v>25</v>
      </c>
      <c r="R316" s="199" t="s">
        <v>851</v>
      </c>
      <c r="S316" s="199" t="s">
        <v>204</v>
      </c>
      <c r="T316" s="408">
        <v>43061</v>
      </c>
    </row>
    <row r="317" spans="2:20" ht="15.75" x14ac:dyDescent="0.25">
      <c r="B317" s="601"/>
      <c r="C317" s="609"/>
      <c r="D317" s="537"/>
      <c r="E317" s="321"/>
      <c r="F317" s="281"/>
      <c r="G317" s="264"/>
      <c r="H317" s="261"/>
      <c r="I317" s="264"/>
      <c r="J317" s="289"/>
      <c r="K317" s="264"/>
      <c r="L317" s="264"/>
      <c r="M317" s="285"/>
      <c r="N317" s="170" t="s">
        <v>1005</v>
      </c>
      <c r="O317" s="81" t="s">
        <v>847</v>
      </c>
      <c r="P317" s="200" t="s">
        <v>852</v>
      </c>
      <c r="Q317" s="200" t="s">
        <v>25</v>
      </c>
      <c r="R317" s="200" t="s">
        <v>853</v>
      </c>
      <c r="S317" s="200" t="s">
        <v>856</v>
      </c>
      <c r="T317" s="543"/>
    </row>
    <row r="318" spans="2:20" ht="15.75" x14ac:dyDescent="0.25">
      <c r="B318" s="601"/>
      <c r="C318" s="609"/>
      <c r="D318" s="537"/>
      <c r="E318" s="321"/>
      <c r="F318" s="281"/>
      <c r="G318" s="264"/>
      <c r="H318" s="261"/>
      <c r="I318" s="264"/>
      <c r="J318" s="289"/>
      <c r="K318" s="264"/>
      <c r="L318" s="264"/>
      <c r="M318" s="285"/>
      <c r="N318" s="170" t="s">
        <v>747</v>
      </c>
      <c r="O318" s="81" t="s">
        <v>386</v>
      </c>
      <c r="P318" s="264" t="s">
        <v>854</v>
      </c>
      <c r="Q318" s="264" t="s">
        <v>25</v>
      </c>
      <c r="R318" s="264" t="s">
        <v>855</v>
      </c>
      <c r="S318" s="264" t="s">
        <v>857</v>
      </c>
      <c r="T318" s="543"/>
    </row>
    <row r="319" spans="2:20" ht="15.75" x14ac:dyDescent="0.25">
      <c r="B319" s="601"/>
      <c r="C319" s="609"/>
      <c r="D319" s="537"/>
      <c r="E319" s="321"/>
      <c r="F319" s="281"/>
      <c r="G319" s="264"/>
      <c r="H319" s="261"/>
      <c r="I319" s="264"/>
      <c r="J319" s="289"/>
      <c r="K319" s="264"/>
      <c r="L319" s="264"/>
      <c r="M319" s="285"/>
      <c r="N319" s="170" t="s">
        <v>1006</v>
      </c>
      <c r="O319" s="81" t="s">
        <v>848</v>
      </c>
      <c r="P319" s="264"/>
      <c r="Q319" s="264"/>
      <c r="R319" s="264"/>
      <c r="S319" s="264"/>
      <c r="T319" s="543"/>
    </row>
    <row r="320" spans="2:20" ht="15.75" x14ac:dyDescent="0.25">
      <c r="B320" s="504"/>
      <c r="C320" s="505"/>
      <c r="D320" s="540"/>
      <c r="E320" s="322"/>
      <c r="F320" s="282"/>
      <c r="G320" s="265"/>
      <c r="H320" s="262"/>
      <c r="I320" s="265"/>
      <c r="J320" s="290"/>
      <c r="K320" s="265"/>
      <c r="L320" s="265"/>
      <c r="M320" s="286"/>
      <c r="N320" s="171" t="s">
        <v>852</v>
      </c>
      <c r="O320" s="82" t="s">
        <v>849</v>
      </c>
      <c r="P320" s="265"/>
      <c r="Q320" s="265"/>
      <c r="R320" s="265"/>
      <c r="S320" s="265"/>
      <c r="T320" s="409"/>
    </row>
    <row r="321" spans="2:20" ht="15.75" x14ac:dyDescent="0.25">
      <c r="B321" s="271" t="s">
        <v>858</v>
      </c>
      <c r="C321" s="253" t="s">
        <v>1185</v>
      </c>
      <c r="D321" s="334" t="s">
        <v>859</v>
      </c>
      <c r="E321" s="320">
        <v>0.69097222222222221</v>
      </c>
      <c r="F321" s="317" t="s">
        <v>953</v>
      </c>
      <c r="G321" s="263">
        <v>1</v>
      </c>
      <c r="H321" s="260">
        <v>130000000</v>
      </c>
      <c r="I321" s="263" t="s">
        <v>420</v>
      </c>
      <c r="J321" s="288">
        <v>0.9</v>
      </c>
      <c r="K321" s="263" t="s">
        <v>23</v>
      </c>
      <c r="L321" s="288">
        <v>0.1</v>
      </c>
      <c r="M321" s="266">
        <v>12</v>
      </c>
      <c r="N321" s="169" t="s">
        <v>1008</v>
      </c>
      <c r="O321" s="80" t="s">
        <v>860</v>
      </c>
      <c r="P321" s="263" t="s">
        <v>871</v>
      </c>
      <c r="Q321" s="263" t="s">
        <v>25</v>
      </c>
      <c r="R321" s="263" t="s">
        <v>872</v>
      </c>
      <c r="S321" s="263" t="s">
        <v>873</v>
      </c>
      <c r="T321" s="295">
        <v>43059</v>
      </c>
    </row>
    <row r="322" spans="2:20" ht="15.75" x14ac:dyDescent="0.25">
      <c r="B322" s="272"/>
      <c r="C322" s="254"/>
      <c r="D322" s="281"/>
      <c r="E322" s="321"/>
      <c r="F322" s="318"/>
      <c r="G322" s="264"/>
      <c r="H322" s="261"/>
      <c r="I322" s="264"/>
      <c r="J322" s="289"/>
      <c r="K322" s="264"/>
      <c r="L322" s="289"/>
      <c r="M322" s="285"/>
      <c r="N322" s="170" t="s">
        <v>1009</v>
      </c>
      <c r="O322" s="81" t="s">
        <v>861</v>
      </c>
      <c r="P322" s="264"/>
      <c r="Q322" s="264"/>
      <c r="R322" s="264"/>
      <c r="S322" s="264"/>
      <c r="T322" s="296"/>
    </row>
    <row r="323" spans="2:20" ht="15.75" x14ac:dyDescent="0.25">
      <c r="B323" s="272"/>
      <c r="C323" s="254"/>
      <c r="D323" s="281"/>
      <c r="E323" s="321"/>
      <c r="F323" s="318"/>
      <c r="G323" s="264"/>
      <c r="H323" s="261"/>
      <c r="I323" s="264"/>
      <c r="J323" s="289"/>
      <c r="K323" s="264"/>
      <c r="L323" s="289"/>
      <c r="M323" s="285"/>
      <c r="N323" s="170" t="s">
        <v>1010</v>
      </c>
      <c r="O323" s="81" t="s">
        <v>862</v>
      </c>
      <c r="P323" s="264"/>
      <c r="Q323" s="264"/>
      <c r="R323" s="264"/>
      <c r="S323" s="264"/>
      <c r="T323" s="296"/>
    </row>
    <row r="324" spans="2:20" ht="37.5" customHeight="1" x14ac:dyDescent="0.25">
      <c r="B324" s="272"/>
      <c r="C324" s="254"/>
      <c r="D324" s="281"/>
      <c r="E324" s="321"/>
      <c r="F324" s="318"/>
      <c r="G324" s="264"/>
      <c r="H324" s="261"/>
      <c r="I324" s="264"/>
      <c r="J324" s="289"/>
      <c r="K324" s="264"/>
      <c r="L324" s="289"/>
      <c r="M324" s="285"/>
      <c r="N324" s="170" t="s">
        <v>1011</v>
      </c>
      <c r="O324" s="81" t="s">
        <v>863</v>
      </c>
      <c r="P324" s="264"/>
      <c r="Q324" s="264"/>
      <c r="R324" s="264"/>
      <c r="S324" s="264"/>
      <c r="T324" s="296"/>
    </row>
    <row r="325" spans="2:20" ht="15.75" x14ac:dyDescent="0.25">
      <c r="B325" s="272"/>
      <c r="C325" s="254"/>
      <c r="D325" s="281"/>
      <c r="E325" s="321"/>
      <c r="F325" s="318"/>
      <c r="G325" s="264"/>
      <c r="H325" s="261"/>
      <c r="I325" s="264"/>
      <c r="J325" s="289"/>
      <c r="K325" s="264"/>
      <c r="L325" s="289"/>
      <c r="M325" s="285"/>
      <c r="N325" s="170" t="s">
        <v>1012</v>
      </c>
      <c r="O325" s="81" t="s">
        <v>864</v>
      </c>
      <c r="P325" s="264"/>
      <c r="Q325" s="264"/>
      <c r="R325" s="264"/>
      <c r="S325" s="264"/>
      <c r="T325" s="296"/>
    </row>
    <row r="326" spans="2:20" ht="15.75" x14ac:dyDescent="0.25">
      <c r="B326" s="272"/>
      <c r="C326" s="254"/>
      <c r="D326" s="281"/>
      <c r="E326" s="321"/>
      <c r="F326" s="318"/>
      <c r="G326" s="264"/>
      <c r="H326" s="261"/>
      <c r="I326" s="264"/>
      <c r="J326" s="289"/>
      <c r="K326" s="264"/>
      <c r="L326" s="289"/>
      <c r="M326" s="285"/>
      <c r="N326" s="170" t="s">
        <v>1013</v>
      </c>
      <c r="O326" s="81" t="s">
        <v>865</v>
      </c>
      <c r="P326" s="264"/>
      <c r="Q326" s="264"/>
      <c r="R326" s="264"/>
      <c r="S326" s="264"/>
      <c r="T326" s="296"/>
    </row>
    <row r="327" spans="2:20" ht="15.75" x14ac:dyDescent="0.25">
      <c r="B327" s="272"/>
      <c r="C327" s="254"/>
      <c r="D327" s="281"/>
      <c r="E327" s="321"/>
      <c r="F327" s="318"/>
      <c r="G327" s="264"/>
      <c r="H327" s="261"/>
      <c r="I327" s="264"/>
      <c r="J327" s="289"/>
      <c r="K327" s="264"/>
      <c r="L327" s="289"/>
      <c r="M327" s="285"/>
      <c r="N327" s="170" t="s">
        <v>1014</v>
      </c>
      <c r="O327" s="81" t="s">
        <v>866</v>
      </c>
      <c r="P327" s="264"/>
      <c r="Q327" s="264"/>
      <c r="R327" s="264"/>
      <c r="S327" s="264"/>
      <c r="T327" s="296"/>
    </row>
    <row r="328" spans="2:20" ht="15.75" x14ac:dyDescent="0.25">
      <c r="B328" s="272"/>
      <c r="C328" s="254"/>
      <c r="D328" s="281"/>
      <c r="E328" s="321"/>
      <c r="F328" s="318"/>
      <c r="G328" s="264"/>
      <c r="H328" s="261"/>
      <c r="I328" s="264"/>
      <c r="J328" s="289"/>
      <c r="K328" s="264"/>
      <c r="L328" s="289"/>
      <c r="M328" s="285"/>
      <c r="N328" s="170" t="s">
        <v>1015</v>
      </c>
      <c r="O328" s="81" t="s">
        <v>867</v>
      </c>
      <c r="P328" s="264"/>
      <c r="Q328" s="264"/>
      <c r="R328" s="264"/>
      <c r="S328" s="264"/>
      <c r="T328" s="296"/>
    </row>
    <row r="329" spans="2:20" ht="15.75" x14ac:dyDescent="0.25">
      <c r="B329" s="272"/>
      <c r="C329" s="254"/>
      <c r="D329" s="281"/>
      <c r="E329" s="321"/>
      <c r="F329" s="318"/>
      <c r="G329" s="264"/>
      <c r="H329" s="261"/>
      <c r="I329" s="264"/>
      <c r="J329" s="289"/>
      <c r="K329" s="264"/>
      <c r="L329" s="289"/>
      <c r="M329" s="285"/>
      <c r="N329" s="170" t="s">
        <v>1016</v>
      </c>
      <c r="O329" s="81" t="s">
        <v>205</v>
      </c>
      <c r="P329" s="264"/>
      <c r="Q329" s="264"/>
      <c r="R329" s="264"/>
      <c r="S329" s="264"/>
      <c r="T329" s="296"/>
    </row>
    <row r="330" spans="2:20" ht="15.75" x14ac:dyDescent="0.25">
      <c r="B330" s="272"/>
      <c r="C330" s="254"/>
      <c r="D330" s="281"/>
      <c r="E330" s="321"/>
      <c r="F330" s="318"/>
      <c r="G330" s="264"/>
      <c r="H330" s="261"/>
      <c r="I330" s="264"/>
      <c r="J330" s="289"/>
      <c r="K330" s="264"/>
      <c r="L330" s="289"/>
      <c r="M330" s="285"/>
      <c r="N330" s="170" t="s">
        <v>1017</v>
      </c>
      <c r="O330" s="81" t="s">
        <v>868</v>
      </c>
      <c r="P330" s="264"/>
      <c r="Q330" s="264"/>
      <c r="R330" s="264"/>
      <c r="S330" s="264"/>
      <c r="T330" s="296"/>
    </row>
    <row r="331" spans="2:20" ht="15.75" x14ac:dyDescent="0.25">
      <c r="B331" s="272"/>
      <c r="C331" s="254"/>
      <c r="D331" s="281"/>
      <c r="E331" s="321"/>
      <c r="F331" s="318"/>
      <c r="G331" s="264"/>
      <c r="H331" s="261"/>
      <c r="I331" s="264"/>
      <c r="J331" s="289"/>
      <c r="K331" s="264"/>
      <c r="L331" s="289"/>
      <c r="M331" s="285"/>
      <c r="N331" s="170" t="s">
        <v>1018</v>
      </c>
      <c r="O331" s="81" t="s">
        <v>869</v>
      </c>
      <c r="P331" s="264"/>
      <c r="Q331" s="264"/>
      <c r="R331" s="264"/>
      <c r="S331" s="264"/>
      <c r="T331" s="296"/>
    </row>
    <row r="332" spans="2:20" ht="15.75" x14ac:dyDescent="0.25">
      <c r="B332" s="273"/>
      <c r="C332" s="255"/>
      <c r="D332" s="282"/>
      <c r="E332" s="322"/>
      <c r="F332" s="319"/>
      <c r="G332" s="265"/>
      <c r="H332" s="262"/>
      <c r="I332" s="265"/>
      <c r="J332" s="290"/>
      <c r="K332" s="265"/>
      <c r="L332" s="290"/>
      <c r="M332" s="286"/>
      <c r="N332" s="171" t="s">
        <v>1019</v>
      </c>
      <c r="O332" s="82" t="s">
        <v>870</v>
      </c>
      <c r="P332" s="265"/>
      <c r="Q332" s="265"/>
      <c r="R332" s="265"/>
      <c r="S332" s="265"/>
      <c r="T332" s="297"/>
    </row>
    <row r="333" spans="2:20" ht="15.75" x14ac:dyDescent="0.25">
      <c r="B333" s="271" t="s">
        <v>954</v>
      </c>
      <c r="C333" s="253" t="s">
        <v>1179</v>
      </c>
      <c r="D333" s="534">
        <v>42986</v>
      </c>
      <c r="E333" s="320">
        <v>0.70486111111111116</v>
      </c>
      <c r="F333" s="334" t="s">
        <v>1070</v>
      </c>
      <c r="G333" s="263">
        <v>1</v>
      </c>
      <c r="H333" s="260">
        <v>7680000</v>
      </c>
      <c r="I333" s="263" t="s">
        <v>450</v>
      </c>
      <c r="J333" s="288">
        <v>1</v>
      </c>
      <c r="K333" s="288" t="s">
        <v>23</v>
      </c>
      <c r="L333" s="263" t="s">
        <v>23</v>
      </c>
      <c r="M333" s="266">
        <v>6</v>
      </c>
      <c r="N333" s="169" t="s">
        <v>1020</v>
      </c>
      <c r="O333" s="80" t="s">
        <v>380</v>
      </c>
      <c r="P333" s="263" t="s">
        <v>298</v>
      </c>
      <c r="Q333" s="263" t="s">
        <v>25</v>
      </c>
      <c r="R333" s="263" t="s">
        <v>382</v>
      </c>
      <c r="S333" s="263" t="s">
        <v>383</v>
      </c>
      <c r="T333" s="351">
        <v>43031</v>
      </c>
    </row>
    <row r="334" spans="2:20" ht="15.75" x14ac:dyDescent="0.25">
      <c r="B334" s="272"/>
      <c r="C334" s="254"/>
      <c r="D334" s="537"/>
      <c r="E334" s="321"/>
      <c r="F334" s="281"/>
      <c r="G334" s="264"/>
      <c r="H334" s="261"/>
      <c r="I334" s="264"/>
      <c r="J334" s="289"/>
      <c r="K334" s="289"/>
      <c r="L334" s="264"/>
      <c r="M334" s="285"/>
      <c r="N334" s="170" t="s">
        <v>1007</v>
      </c>
      <c r="O334" s="81" t="s">
        <v>373</v>
      </c>
      <c r="P334" s="264"/>
      <c r="Q334" s="264"/>
      <c r="R334" s="264"/>
      <c r="S334" s="264"/>
      <c r="T334" s="301"/>
    </row>
    <row r="335" spans="2:20" ht="15.75" x14ac:dyDescent="0.25">
      <c r="B335" s="272"/>
      <c r="C335" s="254"/>
      <c r="D335" s="537"/>
      <c r="E335" s="321"/>
      <c r="F335" s="281"/>
      <c r="G335" s="264"/>
      <c r="H335" s="261"/>
      <c r="I335" s="264"/>
      <c r="J335" s="289"/>
      <c r="K335" s="289"/>
      <c r="L335" s="264"/>
      <c r="M335" s="285"/>
      <c r="N335" s="170" t="s">
        <v>1021</v>
      </c>
      <c r="O335" s="81" t="s">
        <v>874</v>
      </c>
      <c r="P335" s="264"/>
      <c r="Q335" s="264"/>
      <c r="R335" s="264"/>
      <c r="S335" s="264"/>
      <c r="T335" s="301"/>
    </row>
    <row r="336" spans="2:20" ht="15.75" x14ac:dyDescent="0.25">
      <c r="B336" s="272"/>
      <c r="C336" s="254"/>
      <c r="D336" s="537"/>
      <c r="E336" s="321"/>
      <c r="F336" s="281"/>
      <c r="G336" s="264"/>
      <c r="H336" s="261"/>
      <c r="I336" s="264"/>
      <c r="J336" s="289"/>
      <c r="K336" s="289"/>
      <c r="L336" s="264"/>
      <c r="M336" s="285"/>
      <c r="N336" s="170" t="s">
        <v>1022</v>
      </c>
      <c r="O336" s="81" t="s">
        <v>60</v>
      </c>
      <c r="P336" s="264"/>
      <c r="Q336" s="264"/>
      <c r="R336" s="264"/>
      <c r="S336" s="264"/>
      <c r="T336" s="301"/>
    </row>
    <row r="337" spans="2:20" ht="15.75" x14ac:dyDescent="0.25">
      <c r="B337" s="272"/>
      <c r="C337" s="254"/>
      <c r="D337" s="537"/>
      <c r="E337" s="321"/>
      <c r="F337" s="281"/>
      <c r="G337" s="264"/>
      <c r="H337" s="261"/>
      <c r="I337" s="264"/>
      <c r="J337" s="289"/>
      <c r="K337" s="289"/>
      <c r="L337" s="264"/>
      <c r="M337" s="285"/>
      <c r="N337" s="170" t="s">
        <v>747</v>
      </c>
      <c r="O337" s="81" t="s">
        <v>386</v>
      </c>
      <c r="P337" s="264"/>
      <c r="Q337" s="264"/>
      <c r="R337" s="264"/>
      <c r="S337" s="264"/>
      <c r="T337" s="301"/>
    </row>
    <row r="338" spans="2:20" ht="15.75" x14ac:dyDescent="0.25">
      <c r="B338" s="273"/>
      <c r="C338" s="255"/>
      <c r="D338" s="540"/>
      <c r="E338" s="322"/>
      <c r="F338" s="282"/>
      <c r="G338" s="265"/>
      <c r="H338" s="262"/>
      <c r="I338" s="265"/>
      <c r="J338" s="290"/>
      <c r="K338" s="290"/>
      <c r="L338" s="265"/>
      <c r="M338" s="286"/>
      <c r="N338" s="171" t="s">
        <v>1023</v>
      </c>
      <c r="O338" s="82" t="s">
        <v>306</v>
      </c>
      <c r="P338" s="265"/>
      <c r="Q338" s="265"/>
      <c r="R338" s="265"/>
      <c r="S338" s="265"/>
      <c r="T338" s="302"/>
    </row>
    <row r="339" spans="2:20" ht="15.75" x14ac:dyDescent="0.25">
      <c r="B339" s="271" t="s">
        <v>390</v>
      </c>
      <c r="C339" s="253" t="s">
        <v>1180</v>
      </c>
      <c r="D339" s="334" t="s">
        <v>875</v>
      </c>
      <c r="E339" s="320">
        <v>0.67708333333333337</v>
      </c>
      <c r="F339" s="317" t="s">
        <v>955</v>
      </c>
      <c r="G339" s="263">
        <v>3</v>
      </c>
      <c r="H339" s="260">
        <v>19400000</v>
      </c>
      <c r="I339" s="263" t="s">
        <v>876</v>
      </c>
      <c r="J339" s="288">
        <v>1</v>
      </c>
      <c r="K339" s="263" t="s">
        <v>23</v>
      </c>
      <c r="L339" s="263" t="s">
        <v>23</v>
      </c>
      <c r="M339" s="266">
        <v>3</v>
      </c>
      <c r="N339" s="123" t="s">
        <v>1024</v>
      </c>
      <c r="O339" s="80" t="s">
        <v>388</v>
      </c>
      <c r="P339" s="263" t="s">
        <v>389</v>
      </c>
      <c r="Q339" s="263" t="s">
        <v>25</v>
      </c>
      <c r="R339" s="263" t="s">
        <v>391</v>
      </c>
      <c r="S339" s="263" t="s">
        <v>132</v>
      </c>
      <c r="T339" s="351">
        <v>43028</v>
      </c>
    </row>
    <row r="340" spans="2:20" ht="15.75" x14ac:dyDescent="0.25">
      <c r="B340" s="272"/>
      <c r="C340" s="254"/>
      <c r="D340" s="281"/>
      <c r="E340" s="321"/>
      <c r="F340" s="318"/>
      <c r="G340" s="264"/>
      <c r="H340" s="261"/>
      <c r="I340" s="264"/>
      <c r="J340" s="289"/>
      <c r="K340" s="264"/>
      <c r="L340" s="264"/>
      <c r="M340" s="285"/>
      <c r="N340" s="170" t="s">
        <v>997</v>
      </c>
      <c r="O340" s="81" t="s">
        <v>59</v>
      </c>
      <c r="P340" s="264"/>
      <c r="Q340" s="264"/>
      <c r="R340" s="264"/>
      <c r="S340" s="264"/>
      <c r="T340" s="301"/>
    </row>
    <row r="341" spans="2:20" ht="15.75" x14ac:dyDescent="0.25">
      <c r="B341" s="273"/>
      <c r="C341" s="255"/>
      <c r="D341" s="282"/>
      <c r="E341" s="322"/>
      <c r="F341" s="319"/>
      <c r="G341" s="265"/>
      <c r="H341" s="262"/>
      <c r="I341" s="265"/>
      <c r="J341" s="290"/>
      <c r="K341" s="265"/>
      <c r="L341" s="265"/>
      <c r="M341" s="286"/>
      <c r="N341" s="176" t="s">
        <v>1025</v>
      </c>
      <c r="O341" s="82" t="s">
        <v>392</v>
      </c>
      <c r="P341" s="265"/>
      <c r="Q341" s="265"/>
      <c r="R341" s="265"/>
      <c r="S341" s="265"/>
      <c r="T341" s="302"/>
    </row>
    <row r="342" spans="2:20" ht="38.25" customHeight="1" x14ac:dyDescent="0.25">
      <c r="B342" s="271" t="s">
        <v>957</v>
      </c>
      <c r="C342" s="253" t="s">
        <v>1186</v>
      </c>
      <c r="D342" s="534">
        <v>42991</v>
      </c>
      <c r="E342" s="320">
        <v>0.6875</v>
      </c>
      <c r="F342" s="317" t="s">
        <v>956</v>
      </c>
      <c r="G342" s="263">
        <v>1</v>
      </c>
      <c r="H342" s="383">
        <v>27000000</v>
      </c>
      <c r="I342" s="263" t="s">
        <v>877</v>
      </c>
      <c r="J342" s="288">
        <v>0.7</v>
      </c>
      <c r="K342" s="288">
        <v>0.3</v>
      </c>
      <c r="L342" s="263" t="s">
        <v>23</v>
      </c>
      <c r="M342" s="266">
        <v>6</v>
      </c>
      <c r="N342" s="169" t="s">
        <v>1026</v>
      </c>
      <c r="O342" s="80" t="s">
        <v>878</v>
      </c>
      <c r="P342" s="263" t="s">
        <v>366</v>
      </c>
      <c r="Q342" s="263" t="s">
        <v>25</v>
      </c>
      <c r="R342" s="263" t="s">
        <v>881</v>
      </c>
      <c r="S342" s="263" t="s">
        <v>190</v>
      </c>
      <c r="T342" s="295">
        <v>43059</v>
      </c>
    </row>
    <row r="343" spans="2:20" ht="15.75" x14ac:dyDescent="0.25">
      <c r="B343" s="272"/>
      <c r="C343" s="254"/>
      <c r="D343" s="537"/>
      <c r="E343" s="321"/>
      <c r="F343" s="318"/>
      <c r="G343" s="264"/>
      <c r="H343" s="384"/>
      <c r="I343" s="264"/>
      <c r="J343" s="289"/>
      <c r="K343" s="289"/>
      <c r="L343" s="264"/>
      <c r="M343" s="285"/>
      <c r="N343" s="170" t="s">
        <v>1027</v>
      </c>
      <c r="O343" s="81" t="s">
        <v>879</v>
      </c>
      <c r="P343" s="264"/>
      <c r="Q343" s="264"/>
      <c r="R343" s="264"/>
      <c r="S343" s="264"/>
      <c r="T343" s="296"/>
    </row>
    <row r="344" spans="2:20" ht="15.75" x14ac:dyDescent="0.25">
      <c r="B344" s="272"/>
      <c r="C344" s="254"/>
      <c r="D344" s="537"/>
      <c r="E344" s="321"/>
      <c r="F344" s="318"/>
      <c r="G344" s="264"/>
      <c r="H344" s="384"/>
      <c r="I344" s="264"/>
      <c r="J344" s="289"/>
      <c r="K344" s="289"/>
      <c r="L344" s="264"/>
      <c r="M344" s="285"/>
      <c r="N344" s="170" t="s">
        <v>1028</v>
      </c>
      <c r="O344" s="81" t="s">
        <v>365</v>
      </c>
      <c r="P344" s="264"/>
      <c r="Q344" s="264"/>
      <c r="R344" s="264"/>
      <c r="S344" s="264"/>
      <c r="T344" s="296"/>
    </row>
    <row r="345" spans="2:20" ht="45.75" customHeight="1" x14ac:dyDescent="0.25">
      <c r="B345" s="272"/>
      <c r="C345" s="254"/>
      <c r="D345" s="537"/>
      <c r="E345" s="321"/>
      <c r="F345" s="318"/>
      <c r="G345" s="264"/>
      <c r="H345" s="384"/>
      <c r="I345" s="264"/>
      <c r="J345" s="289"/>
      <c r="K345" s="289"/>
      <c r="L345" s="264"/>
      <c r="M345" s="285"/>
      <c r="N345" s="170" t="s">
        <v>1001</v>
      </c>
      <c r="O345" s="81" t="s">
        <v>303</v>
      </c>
      <c r="P345" s="264"/>
      <c r="Q345" s="264"/>
      <c r="R345" s="264"/>
      <c r="S345" s="264"/>
      <c r="T345" s="296"/>
    </row>
    <row r="346" spans="2:20" ht="15.75" customHeight="1" x14ac:dyDescent="0.25">
      <c r="B346" s="272"/>
      <c r="C346" s="254"/>
      <c r="D346" s="537"/>
      <c r="E346" s="321"/>
      <c r="F346" s="318"/>
      <c r="G346" s="264"/>
      <c r="H346" s="384"/>
      <c r="I346" s="264"/>
      <c r="J346" s="289"/>
      <c r="K346" s="289"/>
      <c r="L346" s="264"/>
      <c r="M346" s="285"/>
      <c r="N346" s="170" t="s">
        <v>674</v>
      </c>
      <c r="O346" s="81" t="s">
        <v>238</v>
      </c>
      <c r="P346" s="264"/>
      <c r="Q346" s="264"/>
      <c r="R346" s="264"/>
      <c r="S346" s="264"/>
      <c r="T346" s="296"/>
    </row>
    <row r="347" spans="2:20" ht="15.75" customHeight="1" x14ac:dyDescent="0.25">
      <c r="B347" s="273"/>
      <c r="C347" s="255"/>
      <c r="D347" s="540"/>
      <c r="E347" s="322"/>
      <c r="F347" s="319"/>
      <c r="G347" s="265"/>
      <c r="H347" s="385"/>
      <c r="I347" s="265"/>
      <c r="J347" s="290"/>
      <c r="K347" s="290"/>
      <c r="L347" s="265"/>
      <c r="M347" s="286"/>
      <c r="N347" s="171" t="s">
        <v>1029</v>
      </c>
      <c r="O347" s="82" t="s">
        <v>880</v>
      </c>
      <c r="P347" s="265"/>
      <c r="Q347" s="265"/>
      <c r="R347" s="265"/>
      <c r="S347" s="265"/>
      <c r="T347" s="297"/>
    </row>
    <row r="348" spans="2:20" ht="15.75" customHeight="1" x14ac:dyDescent="0.25">
      <c r="B348" s="502" t="s">
        <v>958</v>
      </c>
      <c r="C348" s="503" t="s">
        <v>1234</v>
      </c>
      <c r="D348" s="534">
        <v>42992</v>
      </c>
      <c r="E348" s="320">
        <v>0.61527777777777781</v>
      </c>
      <c r="F348" s="334" t="s">
        <v>882</v>
      </c>
      <c r="G348" s="263">
        <v>1</v>
      </c>
      <c r="H348" s="260">
        <v>37000000</v>
      </c>
      <c r="I348" s="263" t="s">
        <v>204</v>
      </c>
      <c r="J348" s="288">
        <v>1</v>
      </c>
      <c r="K348" s="263" t="s">
        <v>23</v>
      </c>
      <c r="L348" s="263" t="s">
        <v>23</v>
      </c>
      <c r="M348" s="266">
        <v>2</v>
      </c>
      <c r="N348" s="169" t="s">
        <v>1030</v>
      </c>
      <c r="O348" s="80" t="s">
        <v>883</v>
      </c>
      <c r="P348" s="263" t="s">
        <v>884</v>
      </c>
      <c r="Q348" s="263" t="s">
        <v>25</v>
      </c>
      <c r="R348" s="263" t="s">
        <v>885</v>
      </c>
      <c r="S348" s="263" t="s">
        <v>204</v>
      </c>
      <c r="T348" s="295">
        <v>43059</v>
      </c>
    </row>
    <row r="349" spans="2:20" ht="15.75" customHeight="1" x14ac:dyDescent="0.25">
      <c r="B349" s="504"/>
      <c r="C349" s="505"/>
      <c r="D349" s="540"/>
      <c r="E349" s="322"/>
      <c r="F349" s="282"/>
      <c r="G349" s="265"/>
      <c r="H349" s="262"/>
      <c r="I349" s="265"/>
      <c r="J349" s="290"/>
      <c r="K349" s="265"/>
      <c r="L349" s="265"/>
      <c r="M349" s="286"/>
      <c r="N349" s="171" t="s">
        <v>1031</v>
      </c>
      <c r="O349" s="82" t="s">
        <v>403</v>
      </c>
      <c r="P349" s="265"/>
      <c r="Q349" s="265"/>
      <c r="R349" s="265"/>
      <c r="S349" s="265"/>
      <c r="T349" s="297"/>
    </row>
    <row r="350" spans="2:20" ht="16.5" customHeight="1" x14ac:dyDescent="0.25">
      <c r="B350" s="271" t="s">
        <v>960</v>
      </c>
      <c r="C350" s="253" t="s">
        <v>1190</v>
      </c>
      <c r="D350" s="534">
        <v>42992</v>
      </c>
      <c r="E350" s="320">
        <v>0.71666666666666667</v>
      </c>
      <c r="F350" s="317" t="s">
        <v>959</v>
      </c>
      <c r="G350" s="263">
        <v>1</v>
      </c>
      <c r="H350" s="383">
        <v>2300000</v>
      </c>
      <c r="I350" s="263" t="s">
        <v>137</v>
      </c>
      <c r="J350" s="288">
        <v>1</v>
      </c>
      <c r="K350" s="263" t="s">
        <v>23</v>
      </c>
      <c r="L350" s="263" t="s">
        <v>23</v>
      </c>
      <c r="M350" s="266">
        <v>2</v>
      </c>
      <c r="N350" s="169" t="s">
        <v>1032</v>
      </c>
      <c r="O350" s="80" t="s">
        <v>892</v>
      </c>
      <c r="P350" s="263" t="s">
        <v>887</v>
      </c>
      <c r="Q350" s="263" t="s">
        <v>25</v>
      </c>
      <c r="R350" s="263" t="s">
        <v>888</v>
      </c>
      <c r="S350" s="263" t="s">
        <v>36</v>
      </c>
      <c r="T350" s="295">
        <v>43049</v>
      </c>
    </row>
    <row r="351" spans="2:20" ht="50.25" customHeight="1" x14ac:dyDescent="0.25">
      <c r="B351" s="273"/>
      <c r="C351" s="255"/>
      <c r="D351" s="540"/>
      <c r="E351" s="322"/>
      <c r="F351" s="319"/>
      <c r="G351" s="265"/>
      <c r="H351" s="385"/>
      <c r="I351" s="265"/>
      <c r="J351" s="290"/>
      <c r="K351" s="265"/>
      <c r="L351" s="265"/>
      <c r="M351" s="286"/>
      <c r="N351" s="171" t="s">
        <v>886</v>
      </c>
      <c r="O351" s="82" t="s">
        <v>893</v>
      </c>
      <c r="P351" s="265"/>
      <c r="Q351" s="265"/>
      <c r="R351" s="265"/>
      <c r="S351" s="265"/>
      <c r="T351" s="297"/>
    </row>
    <row r="352" spans="2:20" ht="16.5" customHeight="1" x14ac:dyDescent="0.25">
      <c r="B352" s="271" t="s">
        <v>395</v>
      </c>
      <c r="C352" s="253" t="s">
        <v>1181</v>
      </c>
      <c r="D352" s="534">
        <v>42992</v>
      </c>
      <c r="E352" s="320">
        <v>0.72638888888888886</v>
      </c>
      <c r="F352" s="334" t="s">
        <v>809</v>
      </c>
      <c r="G352" s="263">
        <v>6</v>
      </c>
      <c r="H352" s="260">
        <v>30700000</v>
      </c>
      <c r="I352" s="263" t="s">
        <v>394</v>
      </c>
      <c r="J352" s="288">
        <v>1</v>
      </c>
      <c r="K352" s="263" t="s">
        <v>23</v>
      </c>
      <c r="L352" s="263" t="s">
        <v>23</v>
      </c>
      <c r="M352" s="266">
        <v>9</v>
      </c>
      <c r="N352" s="169" t="s">
        <v>1033</v>
      </c>
      <c r="O352" s="80" t="s">
        <v>151</v>
      </c>
      <c r="P352" s="199" t="s">
        <v>889</v>
      </c>
      <c r="Q352" s="199" t="s">
        <v>25</v>
      </c>
      <c r="R352" s="199" t="s">
        <v>396</v>
      </c>
      <c r="S352" s="199" t="s">
        <v>397</v>
      </c>
      <c r="T352" s="174">
        <v>43041</v>
      </c>
    </row>
    <row r="353" spans="2:20" ht="40.5" customHeight="1" x14ac:dyDescent="0.25">
      <c r="B353" s="272"/>
      <c r="C353" s="254"/>
      <c r="D353" s="537"/>
      <c r="E353" s="321"/>
      <c r="F353" s="281"/>
      <c r="G353" s="264"/>
      <c r="H353" s="261"/>
      <c r="I353" s="264"/>
      <c r="J353" s="289"/>
      <c r="K353" s="264"/>
      <c r="L353" s="264"/>
      <c r="M353" s="285"/>
      <c r="N353" s="170" t="s">
        <v>1034</v>
      </c>
      <c r="O353" s="81" t="s">
        <v>398</v>
      </c>
      <c r="P353" s="264" t="s">
        <v>890</v>
      </c>
      <c r="Q353" s="264" t="s">
        <v>25</v>
      </c>
      <c r="R353" s="264" t="s">
        <v>891</v>
      </c>
      <c r="S353" s="264" t="s">
        <v>397</v>
      </c>
      <c r="T353" s="276">
        <v>43041</v>
      </c>
    </row>
    <row r="354" spans="2:20" ht="15.75" x14ac:dyDescent="0.25">
      <c r="B354" s="272"/>
      <c r="C354" s="254"/>
      <c r="D354" s="537"/>
      <c r="E354" s="321"/>
      <c r="F354" s="281"/>
      <c r="G354" s="264"/>
      <c r="H354" s="261"/>
      <c r="I354" s="264"/>
      <c r="J354" s="289"/>
      <c r="K354" s="264"/>
      <c r="L354" s="264"/>
      <c r="M354" s="285"/>
      <c r="N354" s="170" t="s">
        <v>1035</v>
      </c>
      <c r="O354" s="81" t="s">
        <v>399</v>
      </c>
      <c r="P354" s="264"/>
      <c r="Q354" s="264"/>
      <c r="R354" s="264"/>
      <c r="S354" s="264"/>
      <c r="T354" s="276"/>
    </row>
    <row r="355" spans="2:20" ht="15.75" x14ac:dyDescent="0.25">
      <c r="B355" s="272"/>
      <c r="C355" s="254"/>
      <c r="D355" s="537"/>
      <c r="E355" s="321"/>
      <c r="F355" s="281"/>
      <c r="G355" s="264"/>
      <c r="H355" s="261"/>
      <c r="I355" s="264"/>
      <c r="J355" s="289"/>
      <c r="K355" s="264"/>
      <c r="L355" s="264"/>
      <c r="M355" s="285"/>
      <c r="N355" s="170" t="s">
        <v>1036</v>
      </c>
      <c r="O355" s="81" t="s">
        <v>894</v>
      </c>
      <c r="P355" s="264"/>
      <c r="Q355" s="264"/>
      <c r="R355" s="264"/>
      <c r="S355" s="264"/>
      <c r="T355" s="276"/>
    </row>
    <row r="356" spans="2:20" ht="15.75" x14ac:dyDescent="0.25">
      <c r="B356" s="272"/>
      <c r="C356" s="254"/>
      <c r="D356" s="537"/>
      <c r="E356" s="321"/>
      <c r="F356" s="281"/>
      <c r="G356" s="264"/>
      <c r="H356" s="261"/>
      <c r="I356" s="264"/>
      <c r="J356" s="289"/>
      <c r="K356" s="264"/>
      <c r="L356" s="264"/>
      <c r="M356" s="285"/>
      <c r="N356" s="170" t="s">
        <v>1037</v>
      </c>
      <c r="O356" s="81" t="s">
        <v>400</v>
      </c>
      <c r="P356" s="264"/>
      <c r="Q356" s="264"/>
      <c r="R356" s="264"/>
      <c r="S356" s="264"/>
      <c r="T356" s="276"/>
    </row>
    <row r="357" spans="2:20" ht="15.75" x14ac:dyDescent="0.25">
      <c r="B357" s="272"/>
      <c r="C357" s="254"/>
      <c r="D357" s="537"/>
      <c r="E357" s="321"/>
      <c r="F357" s="281"/>
      <c r="G357" s="264"/>
      <c r="H357" s="261"/>
      <c r="I357" s="264"/>
      <c r="J357" s="289"/>
      <c r="K357" s="264"/>
      <c r="L357" s="264"/>
      <c r="M357" s="285"/>
      <c r="N357" s="170" t="s">
        <v>1038</v>
      </c>
      <c r="O357" s="81" t="s">
        <v>150</v>
      </c>
      <c r="P357" s="264"/>
      <c r="Q357" s="264"/>
      <c r="R357" s="264"/>
      <c r="S357" s="264"/>
      <c r="T357" s="276"/>
    </row>
    <row r="358" spans="2:20" ht="15.75" x14ac:dyDescent="0.25">
      <c r="B358" s="272"/>
      <c r="C358" s="254"/>
      <c r="D358" s="537"/>
      <c r="E358" s="321"/>
      <c r="F358" s="281"/>
      <c r="G358" s="264"/>
      <c r="H358" s="261"/>
      <c r="I358" s="264"/>
      <c r="J358" s="289"/>
      <c r="K358" s="264"/>
      <c r="L358" s="264"/>
      <c r="M358" s="285"/>
      <c r="N358" s="170" t="s">
        <v>1039</v>
      </c>
      <c r="O358" s="81" t="s">
        <v>402</v>
      </c>
      <c r="P358" s="264"/>
      <c r="Q358" s="264"/>
      <c r="R358" s="264"/>
      <c r="S358" s="264"/>
      <c r="T358" s="276"/>
    </row>
    <row r="359" spans="2:20" ht="15.75" x14ac:dyDescent="0.25">
      <c r="B359" s="272"/>
      <c r="C359" s="254"/>
      <c r="D359" s="537"/>
      <c r="E359" s="321"/>
      <c r="F359" s="281"/>
      <c r="G359" s="264"/>
      <c r="H359" s="261"/>
      <c r="I359" s="264"/>
      <c r="J359" s="289"/>
      <c r="K359" s="264"/>
      <c r="L359" s="264"/>
      <c r="M359" s="285"/>
      <c r="N359" s="170" t="s">
        <v>1031</v>
      </c>
      <c r="O359" s="81" t="s">
        <v>403</v>
      </c>
      <c r="P359" s="264"/>
      <c r="Q359" s="264"/>
      <c r="R359" s="264"/>
      <c r="S359" s="264"/>
      <c r="T359" s="276"/>
    </row>
    <row r="360" spans="2:20" ht="15.75" x14ac:dyDescent="0.25">
      <c r="B360" s="273"/>
      <c r="C360" s="255"/>
      <c r="D360" s="540"/>
      <c r="E360" s="322"/>
      <c r="F360" s="282"/>
      <c r="G360" s="265"/>
      <c r="H360" s="262"/>
      <c r="I360" s="265"/>
      <c r="J360" s="290"/>
      <c r="K360" s="265"/>
      <c r="L360" s="265"/>
      <c r="M360" s="286"/>
      <c r="N360" s="171" t="s">
        <v>1040</v>
      </c>
      <c r="O360" s="82" t="s">
        <v>404</v>
      </c>
      <c r="P360" s="265"/>
      <c r="Q360" s="265"/>
      <c r="R360" s="265"/>
      <c r="S360" s="265"/>
      <c r="T360" s="278"/>
    </row>
    <row r="361" spans="2:20" ht="15.75" x14ac:dyDescent="0.25">
      <c r="B361" s="271" t="s">
        <v>895</v>
      </c>
      <c r="C361" s="253" t="s">
        <v>1191</v>
      </c>
      <c r="D361" s="534">
        <v>42992</v>
      </c>
      <c r="E361" s="334" t="s">
        <v>896</v>
      </c>
      <c r="F361" s="334" t="s">
        <v>961</v>
      </c>
      <c r="G361" s="263">
        <v>23</v>
      </c>
      <c r="H361" s="311">
        <v>15000000</v>
      </c>
      <c r="I361" s="263" t="s">
        <v>132</v>
      </c>
      <c r="J361" s="288">
        <v>1</v>
      </c>
      <c r="K361" s="263" t="s">
        <v>23</v>
      </c>
      <c r="L361" s="263" t="s">
        <v>23</v>
      </c>
      <c r="M361" s="266">
        <v>13</v>
      </c>
      <c r="N361" s="123" t="s">
        <v>1036</v>
      </c>
      <c r="O361" s="80" t="s">
        <v>146</v>
      </c>
      <c r="P361" s="199" t="s">
        <v>907</v>
      </c>
      <c r="Q361" s="199" t="s">
        <v>25</v>
      </c>
      <c r="R361" s="199" t="s">
        <v>908</v>
      </c>
      <c r="S361" s="199" t="s">
        <v>132</v>
      </c>
      <c r="T361" s="174">
        <v>43049</v>
      </c>
    </row>
    <row r="362" spans="2:20" ht="15.75" x14ac:dyDescent="0.25">
      <c r="B362" s="272"/>
      <c r="C362" s="254"/>
      <c r="D362" s="537"/>
      <c r="E362" s="281"/>
      <c r="F362" s="281"/>
      <c r="G362" s="264"/>
      <c r="H362" s="329"/>
      <c r="I362" s="264"/>
      <c r="J362" s="289"/>
      <c r="K362" s="264"/>
      <c r="L362" s="264"/>
      <c r="M362" s="285"/>
      <c r="N362" s="170" t="s">
        <v>1041</v>
      </c>
      <c r="O362" s="81" t="s">
        <v>148</v>
      </c>
      <c r="P362" s="200" t="s">
        <v>909</v>
      </c>
      <c r="Q362" s="200" t="s">
        <v>25</v>
      </c>
      <c r="R362" s="200" t="s">
        <v>910</v>
      </c>
      <c r="S362" s="200" t="s">
        <v>911</v>
      </c>
      <c r="T362" s="544">
        <v>43073</v>
      </c>
    </row>
    <row r="363" spans="2:20" ht="15.75" x14ac:dyDescent="0.25">
      <c r="B363" s="272"/>
      <c r="C363" s="254"/>
      <c r="D363" s="537"/>
      <c r="E363" s="281"/>
      <c r="F363" s="281"/>
      <c r="G363" s="264"/>
      <c r="H363" s="329"/>
      <c r="I363" s="264"/>
      <c r="J363" s="289"/>
      <c r="K363" s="264"/>
      <c r="L363" s="264"/>
      <c r="M363" s="285"/>
      <c r="N363" s="170" t="s">
        <v>1042</v>
      </c>
      <c r="O363" s="81" t="s">
        <v>897</v>
      </c>
      <c r="P363" s="200" t="s">
        <v>155</v>
      </c>
      <c r="Q363" s="200" t="s">
        <v>25</v>
      </c>
      <c r="R363" s="200" t="s">
        <v>912</v>
      </c>
      <c r="S363" s="200" t="s">
        <v>132</v>
      </c>
      <c r="T363" s="545">
        <v>43073</v>
      </c>
    </row>
    <row r="364" spans="2:20" ht="15.75" x14ac:dyDescent="0.25">
      <c r="B364" s="272"/>
      <c r="C364" s="254"/>
      <c r="D364" s="537"/>
      <c r="E364" s="281"/>
      <c r="F364" s="281"/>
      <c r="G364" s="264"/>
      <c r="H364" s="329"/>
      <c r="I364" s="264"/>
      <c r="J364" s="289"/>
      <c r="K364" s="264"/>
      <c r="L364" s="264"/>
      <c r="M364" s="285"/>
      <c r="N364" s="170" t="s">
        <v>1043</v>
      </c>
      <c r="O364" s="81" t="s">
        <v>898</v>
      </c>
      <c r="P364" s="200" t="s">
        <v>913</v>
      </c>
      <c r="Q364" s="200" t="s">
        <v>25</v>
      </c>
      <c r="R364" s="200" t="s">
        <v>914</v>
      </c>
      <c r="S364" s="200" t="s">
        <v>132</v>
      </c>
      <c r="T364" s="546">
        <v>43059</v>
      </c>
    </row>
    <row r="365" spans="2:20" ht="15.75" x14ac:dyDescent="0.25">
      <c r="B365" s="272"/>
      <c r="C365" s="254"/>
      <c r="D365" s="537"/>
      <c r="E365" s="281"/>
      <c r="F365" s="281"/>
      <c r="G365" s="264"/>
      <c r="H365" s="329"/>
      <c r="I365" s="264"/>
      <c r="J365" s="289"/>
      <c r="K365" s="264"/>
      <c r="L365" s="264"/>
      <c r="M365" s="285"/>
      <c r="N365" s="170" t="s">
        <v>915</v>
      </c>
      <c r="O365" s="81" t="s">
        <v>899</v>
      </c>
      <c r="P365" s="200" t="s">
        <v>915</v>
      </c>
      <c r="Q365" s="200" t="s">
        <v>25</v>
      </c>
      <c r="R365" s="200" t="s">
        <v>916</v>
      </c>
      <c r="S365" s="200" t="s">
        <v>498</v>
      </c>
      <c r="T365" s="97">
        <v>43068</v>
      </c>
    </row>
    <row r="366" spans="2:20" ht="15.75" x14ac:dyDescent="0.25">
      <c r="B366" s="272"/>
      <c r="C366" s="254"/>
      <c r="D366" s="537"/>
      <c r="E366" s="281"/>
      <c r="F366" s="281"/>
      <c r="G366" s="264"/>
      <c r="H366" s="329"/>
      <c r="I366" s="264"/>
      <c r="J366" s="289"/>
      <c r="K366" s="264"/>
      <c r="L366" s="264"/>
      <c r="M366" s="285"/>
      <c r="N366" s="170" t="s">
        <v>1044</v>
      </c>
      <c r="O366" s="81" t="s">
        <v>900</v>
      </c>
      <c r="P366" s="200" t="s">
        <v>917</v>
      </c>
      <c r="Q366" s="200" t="s">
        <v>25</v>
      </c>
      <c r="R366" s="200" t="s">
        <v>918</v>
      </c>
      <c r="S366" s="200" t="s">
        <v>919</v>
      </c>
      <c r="T366" s="175">
        <v>43052</v>
      </c>
    </row>
    <row r="367" spans="2:20" ht="15.75" x14ac:dyDescent="0.25">
      <c r="B367" s="272"/>
      <c r="C367" s="254"/>
      <c r="D367" s="537"/>
      <c r="E367" s="281"/>
      <c r="F367" s="281"/>
      <c r="G367" s="264"/>
      <c r="H367" s="329"/>
      <c r="I367" s="264"/>
      <c r="J367" s="289"/>
      <c r="K367" s="264"/>
      <c r="L367" s="264"/>
      <c r="M367" s="285"/>
      <c r="N367" s="170" t="s">
        <v>1045</v>
      </c>
      <c r="O367" s="81" t="s">
        <v>129</v>
      </c>
      <c r="P367" s="200" t="s">
        <v>920</v>
      </c>
      <c r="Q367" s="200" t="s">
        <v>25</v>
      </c>
      <c r="R367" s="200" t="s">
        <v>921</v>
      </c>
      <c r="S367" s="200" t="s">
        <v>89</v>
      </c>
      <c r="T367" s="61">
        <v>43052</v>
      </c>
    </row>
    <row r="368" spans="2:20" ht="15.75" x14ac:dyDescent="0.25">
      <c r="B368" s="272"/>
      <c r="C368" s="254"/>
      <c r="D368" s="537"/>
      <c r="E368" s="281"/>
      <c r="F368" s="281"/>
      <c r="G368" s="264"/>
      <c r="H368" s="329"/>
      <c r="I368" s="264"/>
      <c r="J368" s="289"/>
      <c r="K368" s="264"/>
      <c r="L368" s="264"/>
      <c r="M368" s="285"/>
      <c r="N368" s="170" t="s">
        <v>1046</v>
      </c>
      <c r="O368" s="81" t="s">
        <v>901</v>
      </c>
      <c r="P368" s="200" t="s">
        <v>922</v>
      </c>
      <c r="Q368" s="200" t="s">
        <v>25</v>
      </c>
      <c r="R368" s="200" t="s">
        <v>923</v>
      </c>
      <c r="S368" s="200" t="s">
        <v>427</v>
      </c>
      <c r="T368" s="175">
        <v>43049</v>
      </c>
    </row>
    <row r="369" spans="2:21" ht="15.75" x14ac:dyDescent="0.25">
      <c r="B369" s="272"/>
      <c r="C369" s="254"/>
      <c r="D369" s="537"/>
      <c r="E369" s="281"/>
      <c r="F369" s="281"/>
      <c r="G369" s="264"/>
      <c r="H369" s="329"/>
      <c r="I369" s="264"/>
      <c r="J369" s="289"/>
      <c r="K369" s="264"/>
      <c r="L369" s="264"/>
      <c r="M369" s="285"/>
      <c r="N369" s="170" t="s">
        <v>1047</v>
      </c>
      <c r="O369" s="81" t="s">
        <v>902</v>
      </c>
      <c r="P369" s="200" t="s">
        <v>924</v>
      </c>
      <c r="Q369" s="200" t="s">
        <v>25</v>
      </c>
      <c r="R369" s="264" t="s">
        <v>925</v>
      </c>
      <c r="S369" s="332" t="s">
        <v>926</v>
      </c>
      <c r="T369" s="276">
        <v>43049</v>
      </c>
    </row>
    <row r="370" spans="2:21" ht="15.75" x14ac:dyDescent="0.25">
      <c r="B370" s="272"/>
      <c r="C370" s="254"/>
      <c r="D370" s="537"/>
      <c r="E370" s="281"/>
      <c r="F370" s="281"/>
      <c r="G370" s="264"/>
      <c r="H370" s="329"/>
      <c r="I370" s="264"/>
      <c r="J370" s="289"/>
      <c r="K370" s="264"/>
      <c r="L370" s="264"/>
      <c r="M370" s="285"/>
      <c r="N370" s="170" t="s">
        <v>1048</v>
      </c>
      <c r="O370" s="81" t="s">
        <v>903</v>
      </c>
      <c r="P370" s="200"/>
      <c r="Q370" s="200" t="s">
        <v>25</v>
      </c>
      <c r="R370" s="264"/>
      <c r="S370" s="332"/>
      <c r="T370" s="276"/>
    </row>
    <row r="371" spans="2:21" ht="15.75" x14ac:dyDescent="0.25">
      <c r="B371" s="272"/>
      <c r="C371" s="254"/>
      <c r="D371" s="537"/>
      <c r="E371" s="281"/>
      <c r="F371" s="281"/>
      <c r="G371" s="264"/>
      <c r="H371" s="329"/>
      <c r="I371" s="264"/>
      <c r="J371" s="289"/>
      <c r="K371" s="264"/>
      <c r="L371" s="264"/>
      <c r="M371" s="285"/>
      <c r="N371" s="170" t="s">
        <v>1049</v>
      </c>
      <c r="O371" s="81" t="s">
        <v>904</v>
      </c>
      <c r="P371" s="200"/>
      <c r="Q371" s="200" t="s">
        <v>25</v>
      </c>
      <c r="R371" s="264"/>
      <c r="S371" s="332"/>
      <c r="T371" s="276"/>
    </row>
    <row r="372" spans="2:21" ht="30" customHeight="1" x14ac:dyDescent="0.25">
      <c r="B372" s="272"/>
      <c r="C372" s="254"/>
      <c r="D372" s="537"/>
      <c r="E372" s="281"/>
      <c r="F372" s="281"/>
      <c r="G372" s="264"/>
      <c r="H372" s="329"/>
      <c r="I372" s="264"/>
      <c r="J372" s="289"/>
      <c r="K372" s="264"/>
      <c r="L372" s="264"/>
      <c r="M372" s="285"/>
      <c r="N372" s="170" t="s">
        <v>1050</v>
      </c>
      <c r="O372" s="81" t="s">
        <v>905</v>
      </c>
      <c r="P372" s="200"/>
      <c r="Q372" s="200" t="s">
        <v>25</v>
      </c>
      <c r="R372" s="264"/>
      <c r="S372" s="332"/>
      <c r="T372" s="276"/>
    </row>
    <row r="373" spans="2:21" ht="15.75" x14ac:dyDescent="0.25">
      <c r="B373" s="273"/>
      <c r="C373" s="255"/>
      <c r="D373" s="540"/>
      <c r="E373" s="282"/>
      <c r="F373" s="282"/>
      <c r="G373" s="265"/>
      <c r="H373" s="312"/>
      <c r="I373" s="265"/>
      <c r="J373" s="290"/>
      <c r="K373" s="265"/>
      <c r="L373" s="265"/>
      <c r="M373" s="286"/>
      <c r="N373" s="176" t="s">
        <v>1051</v>
      </c>
      <c r="O373" s="82" t="s">
        <v>906</v>
      </c>
      <c r="P373" s="201"/>
      <c r="Q373" s="201" t="s">
        <v>25</v>
      </c>
      <c r="R373" s="265"/>
      <c r="S373" s="333"/>
      <c r="T373" s="278"/>
    </row>
    <row r="374" spans="2:21" ht="15.75" x14ac:dyDescent="0.25">
      <c r="B374" s="271" t="s">
        <v>409</v>
      </c>
      <c r="C374" s="253" t="s">
        <v>1182</v>
      </c>
      <c r="D374" s="534">
        <v>42997</v>
      </c>
      <c r="E374" s="320">
        <v>0.68333333333333324</v>
      </c>
      <c r="F374" s="317" t="s">
        <v>962</v>
      </c>
      <c r="G374" s="263">
        <v>1</v>
      </c>
      <c r="H374" s="260">
        <v>24000000</v>
      </c>
      <c r="I374" s="263" t="s">
        <v>450</v>
      </c>
      <c r="J374" s="288">
        <v>0.6</v>
      </c>
      <c r="K374" s="288">
        <v>0.4</v>
      </c>
      <c r="L374" s="263" t="s">
        <v>23</v>
      </c>
      <c r="M374" s="266">
        <v>3</v>
      </c>
      <c r="N374" s="169" t="s">
        <v>1052</v>
      </c>
      <c r="O374" s="80" t="s">
        <v>927</v>
      </c>
      <c r="P374" s="263" t="s">
        <v>408</v>
      </c>
      <c r="Q374" s="263" t="s">
        <v>25</v>
      </c>
      <c r="R374" s="263" t="s">
        <v>410</v>
      </c>
      <c r="S374" s="263" t="s">
        <v>379</v>
      </c>
      <c r="T374" s="295">
        <v>43059</v>
      </c>
    </row>
    <row r="375" spans="2:21" ht="15.75" x14ac:dyDescent="0.25">
      <c r="B375" s="272"/>
      <c r="C375" s="254"/>
      <c r="D375" s="537"/>
      <c r="E375" s="321"/>
      <c r="F375" s="318"/>
      <c r="G375" s="264"/>
      <c r="H375" s="261"/>
      <c r="I375" s="264"/>
      <c r="J375" s="289"/>
      <c r="K375" s="289"/>
      <c r="L375" s="264"/>
      <c r="M375" s="285"/>
      <c r="N375" s="170" t="s">
        <v>1053</v>
      </c>
      <c r="O375" s="81" t="s">
        <v>411</v>
      </c>
      <c r="P375" s="264"/>
      <c r="Q375" s="264"/>
      <c r="R375" s="264"/>
      <c r="S375" s="264"/>
      <c r="T375" s="296"/>
    </row>
    <row r="376" spans="2:21" ht="15.75" x14ac:dyDescent="0.25">
      <c r="B376" s="273"/>
      <c r="C376" s="255"/>
      <c r="D376" s="540"/>
      <c r="E376" s="322"/>
      <c r="F376" s="319"/>
      <c r="G376" s="265"/>
      <c r="H376" s="262"/>
      <c r="I376" s="265"/>
      <c r="J376" s="290"/>
      <c r="K376" s="290"/>
      <c r="L376" s="265"/>
      <c r="M376" s="286"/>
      <c r="N376" s="171" t="s">
        <v>1054</v>
      </c>
      <c r="O376" s="82" t="s">
        <v>412</v>
      </c>
      <c r="P376" s="265"/>
      <c r="Q376" s="265"/>
      <c r="R376" s="265"/>
      <c r="S376" s="265"/>
      <c r="T376" s="297"/>
    </row>
    <row r="377" spans="2:21" s="1" customFormat="1" ht="30" x14ac:dyDescent="0.25">
      <c r="B377" s="501" t="s">
        <v>1221</v>
      </c>
      <c r="C377" s="501" t="s">
        <v>1221</v>
      </c>
      <c r="D377" s="547">
        <v>42998</v>
      </c>
      <c r="E377" s="548" t="s">
        <v>23</v>
      </c>
      <c r="F377" s="507" t="s">
        <v>1222</v>
      </c>
      <c r="G377" s="197">
        <v>1</v>
      </c>
      <c r="H377" s="549">
        <v>134735963.75</v>
      </c>
      <c r="I377" s="197" t="s">
        <v>1104</v>
      </c>
      <c r="J377" s="550" t="s">
        <v>23</v>
      </c>
      <c r="K377" s="550" t="s">
        <v>23</v>
      </c>
      <c r="L377" s="197" t="s">
        <v>23</v>
      </c>
      <c r="M377" s="74" t="s">
        <v>23</v>
      </c>
      <c r="N377" s="91" t="s">
        <v>23</v>
      </c>
      <c r="O377" s="551" t="s">
        <v>23</v>
      </c>
      <c r="P377" s="197" t="s">
        <v>1223</v>
      </c>
      <c r="Q377" s="212" t="s">
        <v>433</v>
      </c>
      <c r="R377" s="549">
        <v>134735963.75</v>
      </c>
      <c r="S377" s="197" t="s">
        <v>1104</v>
      </c>
      <c r="T377" s="545"/>
      <c r="U377" s="3"/>
    </row>
    <row r="378" spans="2:21" ht="31.5" customHeight="1" x14ac:dyDescent="0.25">
      <c r="B378" s="502" t="s">
        <v>928</v>
      </c>
      <c r="C378" s="503" t="s">
        <v>1201</v>
      </c>
      <c r="D378" s="534">
        <v>43005</v>
      </c>
      <c r="E378" s="320">
        <v>0.65555555555555556</v>
      </c>
      <c r="F378" s="334" t="s">
        <v>929</v>
      </c>
      <c r="G378" s="263">
        <v>5</v>
      </c>
      <c r="H378" s="260">
        <v>91330000</v>
      </c>
      <c r="I378" s="263" t="s">
        <v>930</v>
      </c>
      <c r="J378" s="288">
        <v>1</v>
      </c>
      <c r="K378" s="263" t="s">
        <v>23</v>
      </c>
      <c r="L378" s="263" t="s">
        <v>23</v>
      </c>
      <c r="M378" s="266">
        <v>6</v>
      </c>
      <c r="N378" s="169" t="s">
        <v>1055</v>
      </c>
      <c r="O378" s="80" t="s">
        <v>931</v>
      </c>
      <c r="P378" s="199" t="s">
        <v>936</v>
      </c>
      <c r="Q378" s="199" t="s">
        <v>25</v>
      </c>
      <c r="R378" s="199" t="s">
        <v>938</v>
      </c>
      <c r="S378" s="199" t="s">
        <v>132</v>
      </c>
      <c r="T378" s="202">
        <v>43073</v>
      </c>
    </row>
    <row r="379" spans="2:21" ht="16.5" customHeight="1" x14ac:dyDescent="0.25">
      <c r="B379" s="601"/>
      <c r="C379" s="609"/>
      <c r="D379" s="537"/>
      <c r="E379" s="321"/>
      <c r="F379" s="281"/>
      <c r="G379" s="264"/>
      <c r="H379" s="261"/>
      <c r="I379" s="264"/>
      <c r="J379" s="289"/>
      <c r="K379" s="264"/>
      <c r="L379" s="264"/>
      <c r="M379" s="285"/>
      <c r="N379" s="170" t="s">
        <v>1056</v>
      </c>
      <c r="O379" s="81" t="s">
        <v>932</v>
      </c>
      <c r="P379" s="264" t="s">
        <v>937</v>
      </c>
      <c r="Q379" s="264" t="s">
        <v>25</v>
      </c>
      <c r="R379" s="329" t="s">
        <v>939</v>
      </c>
      <c r="S379" s="264" t="s">
        <v>930</v>
      </c>
      <c r="T379" s="552">
        <v>43095</v>
      </c>
    </row>
    <row r="380" spans="2:21" ht="16.5" customHeight="1" x14ac:dyDescent="0.25">
      <c r="B380" s="601"/>
      <c r="C380" s="609"/>
      <c r="D380" s="537"/>
      <c r="E380" s="321"/>
      <c r="F380" s="281"/>
      <c r="G380" s="264"/>
      <c r="H380" s="261"/>
      <c r="I380" s="264"/>
      <c r="J380" s="289"/>
      <c r="K380" s="264"/>
      <c r="L380" s="264"/>
      <c r="M380" s="285"/>
      <c r="N380" s="170" t="s">
        <v>1057</v>
      </c>
      <c r="O380" s="81" t="s">
        <v>933</v>
      </c>
      <c r="P380" s="264"/>
      <c r="Q380" s="264"/>
      <c r="R380" s="329"/>
      <c r="S380" s="264"/>
      <c r="T380" s="552"/>
    </row>
    <row r="381" spans="2:21" ht="60" customHeight="1" x14ac:dyDescent="0.25">
      <c r="B381" s="601"/>
      <c r="C381" s="609"/>
      <c r="D381" s="537"/>
      <c r="E381" s="321"/>
      <c r="F381" s="281"/>
      <c r="G381" s="264"/>
      <c r="H381" s="261"/>
      <c r="I381" s="264"/>
      <c r="J381" s="289"/>
      <c r="K381" s="264"/>
      <c r="L381" s="264"/>
      <c r="M381" s="285"/>
      <c r="N381" s="170" t="s">
        <v>1058</v>
      </c>
      <c r="O381" s="81" t="s">
        <v>934</v>
      </c>
      <c r="P381" s="264"/>
      <c r="Q381" s="264"/>
      <c r="R381" s="329"/>
      <c r="S381" s="264"/>
      <c r="T381" s="552"/>
      <c r="U381" s="494" t="s">
        <v>1116</v>
      </c>
    </row>
    <row r="382" spans="2:21" ht="15.75" x14ac:dyDescent="0.25">
      <c r="B382" s="601"/>
      <c r="C382" s="609"/>
      <c r="D382" s="537"/>
      <c r="E382" s="321"/>
      <c r="F382" s="281"/>
      <c r="G382" s="264"/>
      <c r="H382" s="261"/>
      <c r="I382" s="264"/>
      <c r="J382" s="289"/>
      <c r="K382" s="264"/>
      <c r="L382" s="264"/>
      <c r="M382" s="285"/>
      <c r="N382" s="170" t="s">
        <v>1059</v>
      </c>
      <c r="O382" s="81" t="s">
        <v>935</v>
      </c>
      <c r="P382" s="264"/>
      <c r="Q382" s="264"/>
      <c r="R382" s="329"/>
      <c r="S382" s="264"/>
      <c r="T382" s="552"/>
      <c r="U382" s="494"/>
    </row>
    <row r="383" spans="2:21" ht="15.75" x14ac:dyDescent="0.25">
      <c r="B383" s="504"/>
      <c r="C383" s="505"/>
      <c r="D383" s="540"/>
      <c r="E383" s="322"/>
      <c r="F383" s="282"/>
      <c r="G383" s="265"/>
      <c r="H383" s="262"/>
      <c r="I383" s="265"/>
      <c r="J383" s="290"/>
      <c r="K383" s="265"/>
      <c r="L383" s="265"/>
      <c r="M383" s="286"/>
      <c r="N383" s="171" t="s">
        <v>1023</v>
      </c>
      <c r="O383" s="82" t="s">
        <v>306</v>
      </c>
      <c r="P383" s="265"/>
      <c r="Q383" s="265"/>
      <c r="R383" s="312"/>
      <c r="S383" s="265"/>
      <c r="T383" s="552"/>
      <c r="U383" s="494"/>
    </row>
    <row r="384" spans="2:21" ht="15.75" x14ac:dyDescent="0.25">
      <c r="B384" s="271" t="s">
        <v>418</v>
      </c>
      <c r="C384" s="253" t="s">
        <v>1183</v>
      </c>
      <c r="D384" s="534">
        <v>43005</v>
      </c>
      <c r="E384" s="320">
        <v>0.65625</v>
      </c>
      <c r="F384" s="334" t="s">
        <v>414</v>
      </c>
      <c r="G384" s="263">
        <v>1</v>
      </c>
      <c r="H384" s="260">
        <v>12500000</v>
      </c>
      <c r="I384" s="263" t="s">
        <v>420</v>
      </c>
      <c r="J384" s="288">
        <v>1</v>
      </c>
      <c r="K384" s="263" t="s">
        <v>23</v>
      </c>
      <c r="L384" s="263" t="s">
        <v>23</v>
      </c>
      <c r="M384" s="266">
        <v>2</v>
      </c>
      <c r="N384" s="169" t="s">
        <v>1060</v>
      </c>
      <c r="O384" s="80" t="s">
        <v>416</v>
      </c>
      <c r="P384" s="263" t="s">
        <v>417</v>
      </c>
      <c r="Q384" s="240" t="s">
        <v>25</v>
      </c>
      <c r="R384" s="553" t="s">
        <v>419</v>
      </c>
      <c r="S384" s="263" t="s">
        <v>940</v>
      </c>
      <c r="T384" s="351">
        <v>43041</v>
      </c>
      <c r="U384" s="494"/>
    </row>
    <row r="385" spans="1:21" ht="15.75" x14ac:dyDescent="0.25">
      <c r="B385" s="273"/>
      <c r="C385" s="255"/>
      <c r="D385" s="540"/>
      <c r="E385" s="322"/>
      <c r="F385" s="282"/>
      <c r="G385" s="265"/>
      <c r="H385" s="262"/>
      <c r="I385" s="265"/>
      <c r="J385" s="290"/>
      <c r="K385" s="265"/>
      <c r="L385" s="265"/>
      <c r="M385" s="286"/>
      <c r="N385" s="171" t="s">
        <v>747</v>
      </c>
      <c r="O385" s="82" t="s">
        <v>386</v>
      </c>
      <c r="P385" s="265"/>
      <c r="Q385" s="241"/>
      <c r="R385" s="554"/>
      <c r="S385" s="265"/>
      <c r="T385" s="302"/>
      <c r="U385" s="494"/>
    </row>
    <row r="386" spans="1:21" ht="30.75" x14ac:dyDescent="0.25">
      <c r="B386" s="142" t="s">
        <v>941</v>
      </c>
      <c r="C386" s="160" t="s">
        <v>1192</v>
      </c>
      <c r="D386" s="555">
        <v>43007</v>
      </c>
      <c r="E386" s="7">
        <v>0.59722222222222221</v>
      </c>
      <c r="F386" s="179" t="s">
        <v>942</v>
      </c>
      <c r="G386" s="54">
        <v>1</v>
      </c>
      <c r="H386" s="8">
        <v>12000000</v>
      </c>
      <c r="I386" s="54" t="s">
        <v>313</v>
      </c>
      <c r="J386" s="9">
        <v>0.9</v>
      </c>
      <c r="K386" s="9">
        <v>0.1</v>
      </c>
      <c r="L386" s="54" t="s">
        <v>23</v>
      </c>
      <c r="M386" s="77">
        <v>1</v>
      </c>
      <c r="N386" s="91" t="s">
        <v>1061</v>
      </c>
      <c r="O386" s="85" t="s">
        <v>943</v>
      </c>
      <c r="P386" s="54" t="s">
        <v>504</v>
      </c>
      <c r="Q386" s="54" t="s">
        <v>25</v>
      </c>
      <c r="R386" s="54" t="s">
        <v>944</v>
      </c>
      <c r="S386" s="54" t="s">
        <v>36</v>
      </c>
      <c r="T386" s="193">
        <v>43052</v>
      </c>
      <c r="U386" s="494"/>
    </row>
    <row r="387" spans="1:21" ht="15.75" x14ac:dyDescent="0.25">
      <c r="B387" s="271" t="s">
        <v>964</v>
      </c>
      <c r="C387" s="253" t="s">
        <v>1193</v>
      </c>
      <c r="D387" s="534">
        <v>43012</v>
      </c>
      <c r="E387" s="320">
        <v>0.53749999999999998</v>
      </c>
      <c r="F387" s="334" t="s">
        <v>963</v>
      </c>
      <c r="G387" s="263">
        <v>1</v>
      </c>
      <c r="H387" s="260">
        <v>7000000</v>
      </c>
      <c r="I387" s="263" t="s">
        <v>23</v>
      </c>
      <c r="J387" s="288">
        <v>1</v>
      </c>
      <c r="K387" s="263" t="s">
        <v>23</v>
      </c>
      <c r="L387" s="263" t="s">
        <v>23</v>
      </c>
      <c r="M387" s="266">
        <v>3</v>
      </c>
      <c r="N387" s="172" t="s">
        <v>1062</v>
      </c>
      <c r="O387" s="80" t="s">
        <v>949</v>
      </c>
      <c r="P387" s="263" t="s">
        <v>945</v>
      </c>
      <c r="Q387" s="263" t="s">
        <v>25</v>
      </c>
      <c r="R387" s="311" t="s">
        <v>946</v>
      </c>
      <c r="S387" s="263" t="s">
        <v>137</v>
      </c>
      <c r="T387" s="295">
        <v>43132</v>
      </c>
    </row>
    <row r="388" spans="1:21" ht="15.75" x14ac:dyDescent="0.25">
      <c r="B388" s="272"/>
      <c r="C388" s="254"/>
      <c r="D388" s="537"/>
      <c r="E388" s="321"/>
      <c r="F388" s="281"/>
      <c r="G388" s="264"/>
      <c r="H388" s="261"/>
      <c r="I388" s="264"/>
      <c r="J388" s="289"/>
      <c r="K388" s="264"/>
      <c r="L388" s="264"/>
      <c r="M388" s="285"/>
      <c r="N388" s="123" t="s">
        <v>1063</v>
      </c>
      <c r="O388" s="81" t="s">
        <v>950</v>
      </c>
      <c r="P388" s="264"/>
      <c r="Q388" s="264"/>
      <c r="R388" s="329"/>
      <c r="S388" s="264"/>
      <c r="T388" s="296"/>
    </row>
    <row r="389" spans="1:21" ht="31.5" customHeight="1" x14ac:dyDescent="0.25">
      <c r="B389" s="273"/>
      <c r="C389" s="255"/>
      <c r="D389" s="540"/>
      <c r="E389" s="322"/>
      <c r="F389" s="282"/>
      <c r="G389" s="265"/>
      <c r="H389" s="262"/>
      <c r="I389" s="265"/>
      <c r="J389" s="290"/>
      <c r="K389" s="265"/>
      <c r="L389" s="265"/>
      <c r="M389" s="286"/>
      <c r="N389" s="176" t="s">
        <v>979</v>
      </c>
      <c r="O389" s="82" t="s">
        <v>333</v>
      </c>
      <c r="P389" s="265"/>
      <c r="Q389" s="265"/>
      <c r="R389" s="312"/>
      <c r="S389" s="265"/>
      <c r="T389" s="297"/>
    </row>
    <row r="390" spans="1:21" ht="45.75" customHeight="1" x14ac:dyDescent="0.25">
      <c r="B390" s="142" t="s">
        <v>966</v>
      </c>
      <c r="C390" s="160" t="s">
        <v>1194</v>
      </c>
      <c r="D390" s="555">
        <v>43027</v>
      </c>
      <c r="E390" s="7">
        <v>0.65972222222222221</v>
      </c>
      <c r="F390" s="179" t="s">
        <v>965</v>
      </c>
      <c r="G390" s="54">
        <v>1</v>
      </c>
      <c r="H390" s="8">
        <v>4875000</v>
      </c>
      <c r="I390" s="556" t="s">
        <v>1117</v>
      </c>
      <c r="J390" s="9">
        <v>1</v>
      </c>
      <c r="K390" s="54" t="s">
        <v>23</v>
      </c>
      <c r="L390" s="54" t="s">
        <v>23</v>
      </c>
      <c r="M390" s="77">
        <v>1</v>
      </c>
      <c r="N390" s="172" t="s">
        <v>1033</v>
      </c>
      <c r="O390" s="85" t="s">
        <v>151</v>
      </c>
      <c r="P390" s="54" t="s">
        <v>947</v>
      </c>
      <c r="Q390" s="54" t="s">
        <v>25</v>
      </c>
      <c r="R390" s="10" t="s">
        <v>948</v>
      </c>
      <c r="S390" s="556" t="s">
        <v>1117</v>
      </c>
      <c r="T390" s="28">
        <v>43132</v>
      </c>
    </row>
    <row r="391" spans="1:21" x14ac:dyDescent="0.25">
      <c r="B391" s="414" t="s">
        <v>1076</v>
      </c>
      <c r="C391" s="253" t="s">
        <v>1195</v>
      </c>
      <c r="D391" s="552">
        <v>43033</v>
      </c>
      <c r="E391" s="370">
        <v>0.62708333333333333</v>
      </c>
      <c r="F391" s="557" t="s">
        <v>1113</v>
      </c>
      <c r="G391" s="369">
        <v>1</v>
      </c>
      <c r="H391" s="380">
        <v>12000000</v>
      </c>
      <c r="I391" s="369" t="s">
        <v>1077</v>
      </c>
      <c r="J391" s="368">
        <v>0.7</v>
      </c>
      <c r="K391" s="368">
        <v>0.3</v>
      </c>
      <c r="L391" s="369" t="s">
        <v>23</v>
      </c>
      <c r="M391" s="369">
        <v>6</v>
      </c>
      <c r="N391" s="169" t="s">
        <v>1087</v>
      </c>
      <c r="O391" s="170" t="s">
        <v>1081</v>
      </c>
      <c r="P391" s="378" t="s">
        <v>1092</v>
      </c>
      <c r="Q391" s="369" t="s">
        <v>25</v>
      </c>
      <c r="R391" s="558">
        <v>10000000</v>
      </c>
      <c r="S391" s="369" t="s">
        <v>1093</v>
      </c>
      <c r="T391" s="291">
        <v>43081</v>
      </c>
    </row>
    <row r="392" spans="1:21" x14ac:dyDescent="0.25">
      <c r="B392" s="414"/>
      <c r="C392" s="254"/>
      <c r="D392" s="552"/>
      <c r="E392" s="370"/>
      <c r="F392" s="508"/>
      <c r="G392" s="369"/>
      <c r="H392" s="380"/>
      <c r="I392" s="369"/>
      <c r="J392" s="368"/>
      <c r="K392" s="368"/>
      <c r="L392" s="369"/>
      <c r="M392" s="369"/>
      <c r="N392" s="170" t="s">
        <v>1092</v>
      </c>
      <c r="O392" s="170" t="s">
        <v>1082</v>
      </c>
      <c r="P392" s="378"/>
      <c r="Q392" s="369"/>
      <c r="R392" s="558"/>
      <c r="S392" s="369"/>
      <c r="T392" s="291"/>
    </row>
    <row r="393" spans="1:21" x14ac:dyDescent="0.25">
      <c r="B393" s="414"/>
      <c r="C393" s="254"/>
      <c r="D393" s="552"/>
      <c r="E393" s="370"/>
      <c r="F393" s="508"/>
      <c r="G393" s="369"/>
      <c r="H393" s="380"/>
      <c r="I393" s="369"/>
      <c r="J393" s="368"/>
      <c r="K393" s="368"/>
      <c r="L393" s="369"/>
      <c r="M393" s="369"/>
      <c r="N393" s="170" t="s">
        <v>1088</v>
      </c>
      <c r="O393" s="170" t="s">
        <v>1083</v>
      </c>
      <c r="P393" s="378"/>
      <c r="Q393" s="369"/>
      <c r="R393" s="558"/>
      <c r="S393" s="369"/>
      <c r="T393" s="291"/>
    </row>
    <row r="394" spans="1:21" ht="15.75" customHeight="1" x14ac:dyDescent="0.25">
      <c r="A394" s="119"/>
      <c r="B394" s="414"/>
      <c r="C394" s="254"/>
      <c r="D394" s="552"/>
      <c r="E394" s="370"/>
      <c r="F394" s="508"/>
      <c r="G394" s="369"/>
      <c r="H394" s="380"/>
      <c r="I394" s="369"/>
      <c r="J394" s="368"/>
      <c r="K394" s="368"/>
      <c r="L394" s="369"/>
      <c r="M394" s="369"/>
      <c r="N394" s="170" t="s">
        <v>1089</v>
      </c>
      <c r="O394" s="170" t="s">
        <v>1084</v>
      </c>
      <c r="P394" s="378"/>
      <c r="Q394" s="369"/>
      <c r="R394" s="558"/>
      <c r="S394" s="369"/>
      <c r="T394" s="291"/>
    </row>
    <row r="395" spans="1:21" ht="15.75" customHeight="1" x14ac:dyDescent="0.25">
      <c r="A395" s="119"/>
      <c r="B395" s="414"/>
      <c r="C395" s="254"/>
      <c r="D395" s="552"/>
      <c r="E395" s="370"/>
      <c r="F395" s="508"/>
      <c r="G395" s="369"/>
      <c r="H395" s="380"/>
      <c r="I395" s="369"/>
      <c r="J395" s="368"/>
      <c r="K395" s="368"/>
      <c r="L395" s="369"/>
      <c r="M395" s="369"/>
      <c r="N395" s="170" t="s">
        <v>1090</v>
      </c>
      <c r="O395" s="170" t="s">
        <v>1085</v>
      </c>
      <c r="P395" s="378"/>
      <c r="Q395" s="369"/>
      <c r="R395" s="558"/>
      <c r="S395" s="369"/>
      <c r="T395" s="291"/>
    </row>
    <row r="396" spans="1:21" ht="15.75" customHeight="1" x14ac:dyDescent="0.25">
      <c r="A396" s="119"/>
      <c r="B396" s="414"/>
      <c r="C396" s="255"/>
      <c r="D396" s="552"/>
      <c r="E396" s="370"/>
      <c r="F396" s="509"/>
      <c r="G396" s="369"/>
      <c r="H396" s="380"/>
      <c r="I396" s="369"/>
      <c r="J396" s="368"/>
      <c r="K396" s="368"/>
      <c r="L396" s="369"/>
      <c r="M396" s="369"/>
      <c r="N396" s="171" t="s">
        <v>1091</v>
      </c>
      <c r="O396" s="559" t="s">
        <v>1086</v>
      </c>
      <c r="P396" s="378"/>
      <c r="Q396" s="369"/>
      <c r="R396" s="558"/>
      <c r="S396" s="369"/>
      <c r="T396" s="291"/>
    </row>
    <row r="397" spans="1:21" ht="15.75" customHeight="1" x14ac:dyDescent="0.25">
      <c r="A397" s="119"/>
      <c r="B397" s="605" t="s">
        <v>1078</v>
      </c>
      <c r="C397" s="503" t="s">
        <v>1196</v>
      </c>
      <c r="D397" s="560">
        <v>43038</v>
      </c>
      <c r="E397" s="370">
        <v>0.45833333333333331</v>
      </c>
      <c r="F397" s="557" t="s">
        <v>1094</v>
      </c>
      <c r="G397" s="369">
        <v>1</v>
      </c>
      <c r="H397" s="561">
        <v>18000003</v>
      </c>
      <c r="I397" s="283" t="s">
        <v>1095</v>
      </c>
      <c r="J397" s="368">
        <v>1</v>
      </c>
      <c r="K397" s="369" t="s">
        <v>23</v>
      </c>
      <c r="L397" s="369" t="s">
        <v>23</v>
      </c>
      <c r="M397" s="369">
        <v>2</v>
      </c>
      <c r="N397" s="169" t="s">
        <v>1098</v>
      </c>
      <c r="O397" s="562" t="s">
        <v>1096</v>
      </c>
      <c r="P397" s="283" t="s">
        <v>1098</v>
      </c>
      <c r="Q397" s="369" t="s">
        <v>25</v>
      </c>
      <c r="R397" s="563">
        <v>30240</v>
      </c>
      <c r="S397" s="369" t="s">
        <v>124</v>
      </c>
      <c r="T397" s="291">
        <v>43087</v>
      </c>
    </row>
    <row r="398" spans="1:21" ht="15.75" customHeight="1" x14ac:dyDescent="0.25">
      <c r="A398" s="119"/>
      <c r="B398" s="606"/>
      <c r="C398" s="505"/>
      <c r="D398" s="564"/>
      <c r="E398" s="460"/>
      <c r="F398" s="509"/>
      <c r="G398" s="240"/>
      <c r="H398" s="565"/>
      <c r="I398" s="238"/>
      <c r="J398" s="242"/>
      <c r="K398" s="240"/>
      <c r="L398" s="240"/>
      <c r="M398" s="240"/>
      <c r="N398" s="176" t="s">
        <v>1099</v>
      </c>
      <c r="O398" s="566" t="s">
        <v>1097</v>
      </c>
      <c r="P398" s="238"/>
      <c r="Q398" s="240"/>
      <c r="R398" s="410"/>
      <c r="S398" s="240"/>
      <c r="T398" s="408"/>
    </row>
    <row r="399" spans="1:21" ht="15.75" x14ac:dyDescent="0.25">
      <c r="A399" s="119"/>
      <c r="B399" s="414" t="s">
        <v>1079</v>
      </c>
      <c r="C399" s="253" t="s">
        <v>1197</v>
      </c>
      <c r="D399" s="560">
        <v>43042</v>
      </c>
      <c r="E399" s="283" t="s">
        <v>1103</v>
      </c>
      <c r="F399" s="557" t="s">
        <v>1114</v>
      </c>
      <c r="G399" s="369">
        <v>1</v>
      </c>
      <c r="H399" s="561">
        <v>10000000</v>
      </c>
      <c r="I399" s="283" t="s">
        <v>1104</v>
      </c>
      <c r="J399" s="368">
        <v>0.8</v>
      </c>
      <c r="K399" s="368">
        <v>0.2</v>
      </c>
      <c r="L399" s="369" t="s">
        <v>23</v>
      </c>
      <c r="M399" s="369">
        <v>4</v>
      </c>
      <c r="N399" s="169" t="s">
        <v>1109</v>
      </c>
      <c r="O399" s="567" t="s">
        <v>1105</v>
      </c>
      <c r="P399" s="283" t="s">
        <v>1111</v>
      </c>
      <c r="Q399" s="369" t="s">
        <v>25</v>
      </c>
      <c r="R399" s="558">
        <v>9500000</v>
      </c>
      <c r="S399" s="369" t="s">
        <v>1104</v>
      </c>
      <c r="T399" s="291">
        <v>43087</v>
      </c>
    </row>
    <row r="400" spans="1:21" ht="24.75" customHeight="1" x14ac:dyDescent="0.25">
      <c r="A400" s="119"/>
      <c r="B400" s="414"/>
      <c r="C400" s="254"/>
      <c r="D400" s="560"/>
      <c r="E400" s="283"/>
      <c r="F400" s="508"/>
      <c r="G400" s="369"/>
      <c r="H400" s="561"/>
      <c r="I400" s="283"/>
      <c r="J400" s="368"/>
      <c r="K400" s="368"/>
      <c r="L400" s="369"/>
      <c r="M400" s="369"/>
      <c r="N400" s="170" t="s">
        <v>1110</v>
      </c>
      <c r="O400" s="568" t="s">
        <v>1106</v>
      </c>
      <c r="P400" s="283"/>
      <c r="Q400" s="369"/>
      <c r="R400" s="558"/>
      <c r="S400" s="369"/>
      <c r="T400" s="291"/>
    </row>
    <row r="401" spans="1:21" ht="15.75" customHeight="1" x14ac:dyDescent="0.25">
      <c r="A401" s="119"/>
      <c r="B401" s="414"/>
      <c r="C401" s="254"/>
      <c r="D401" s="560"/>
      <c r="E401" s="283"/>
      <c r="F401" s="508"/>
      <c r="G401" s="369"/>
      <c r="H401" s="561"/>
      <c r="I401" s="283"/>
      <c r="J401" s="368"/>
      <c r="K401" s="368"/>
      <c r="L401" s="369"/>
      <c r="M401" s="369"/>
      <c r="N401" s="170" t="s">
        <v>1111</v>
      </c>
      <c r="O401" s="568" t="s">
        <v>1107</v>
      </c>
      <c r="P401" s="283"/>
      <c r="Q401" s="369"/>
      <c r="R401" s="558"/>
      <c r="S401" s="369"/>
      <c r="T401" s="291"/>
    </row>
    <row r="402" spans="1:21" s="1" customFormat="1" ht="15.75" customHeight="1" x14ac:dyDescent="0.25">
      <c r="A402" s="119"/>
      <c r="B402" s="414"/>
      <c r="C402" s="255"/>
      <c r="D402" s="560"/>
      <c r="E402" s="283"/>
      <c r="F402" s="509"/>
      <c r="G402" s="369"/>
      <c r="H402" s="561"/>
      <c r="I402" s="283"/>
      <c r="J402" s="368"/>
      <c r="K402" s="368"/>
      <c r="L402" s="369"/>
      <c r="M402" s="369"/>
      <c r="N402" s="171" t="s">
        <v>1112</v>
      </c>
      <c r="O402" s="569" t="s">
        <v>1108</v>
      </c>
      <c r="P402" s="283"/>
      <c r="Q402" s="369"/>
      <c r="R402" s="558"/>
      <c r="S402" s="369"/>
      <c r="T402" s="291"/>
      <c r="U402" s="3"/>
    </row>
    <row r="403" spans="1:21" s="1" customFormat="1" ht="30" x14ac:dyDescent="0.25">
      <c r="A403" s="119"/>
      <c r="B403" s="165" t="s">
        <v>1224</v>
      </c>
      <c r="C403" s="165" t="s">
        <v>1224</v>
      </c>
      <c r="D403" s="570">
        <v>43045</v>
      </c>
      <c r="E403" s="172" t="s">
        <v>23</v>
      </c>
      <c r="F403" s="507" t="s">
        <v>1225</v>
      </c>
      <c r="G403" s="177">
        <v>1</v>
      </c>
      <c r="H403" s="571">
        <v>7533000</v>
      </c>
      <c r="I403" s="172" t="s">
        <v>432</v>
      </c>
      <c r="J403" s="187" t="s">
        <v>23</v>
      </c>
      <c r="K403" s="187" t="s">
        <v>23</v>
      </c>
      <c r="L403" s="177" t="s">
        <v>23</v>
      </c>
      <c r="M403" s="177" t="s">
        <v>23</v>
      </c>
      <c r="N403" s="91" t="s">
        <v>23</v>
      </c>
      <c r="O403" s="572" t="s">
        <v>23</v>
      </c>
      <c r="P403" s="172" t="s">
        <v>1226</v>
      </c>
      <c r="Q403" s="122" t="s">
        <v>433</v>
      </c>
      <c r="R403" s="573">
        <v>4000000</v>
      </c>
      <c r="S403" s="177" t="s">
        <v>1227</v>
      </c>
      <c r="T403" s="184">
        <v>43046</v>
      </c>
      <c r="U403" s="3"/>
    </row>
    <row r="404" spans="1:21" s="1" customFormat="1" ht="15.75" customHeight="1" x14ac:dyDescent="0.25">
      <c r="A404" s="119"/>
      <c r="B404" s="414" t="s">
        <v>1080</v>
      </c>
      <c r="C404" s="253" t="s">
        <v>1198</v>
      </c>
      <c r="D404" s="560">
        <v>43052</v>
      </c>
      <c r="E404" s="370">
        <v>0.70138888888888884</v>
      </c>
      <c r="F404" s="557" t="s">
        <v>1115</v>
      </c>
      <c r="G404" s="369">
        <v>2</v>
      </c>
      <c r="H404" s="574">
        <v>13904646</v>
      </c>
      <c r="I404" s="369" t="s">
        <v>1100</v>
      </c>
      <c r="J404" s="368">
        <v>1</v>
      </c>
      <c r="K404" s="369" t="s">
        <v>23</v>
      </c>
      <c r="L404" s="369" t="s">
        <v>23</v>
      </c>
      <c r="M404" s="369">
        <v>2</v>
      </c>
      <c r="N404" s="169" t="s">
        <v>1025</v>
      </c>
      <c r="O404" s="562" t="s">
        <v>392</v>
      </c>
      <c r="P404" s="238" t="s">
        <v>1025</v>
      </c>
      <c r="Q404" s="248" t="s">
        <v>25</v>
      </c>
      <c r="R404" s="575">
        <v>5028194.07</v>
      </c>
      <c r="S404" s="240" t="s">
        <v>1102</v>
      </c>
      <c r="T404" s="576">
        <v>43081</v>
      </c>
      <c r="U404" s="3"/>
    </row>
    <row r="405" spans="1:21" s="1" customFormat="1" ht="15.75" customHeight="1" x14ac:dyDescent="0.25">
      <c r="A405" s="119"/>
      <c r="B405" s="437"/>
      <c r="C405" s="255"/>
      <c r="D405" s="564"/>
      <c r="E405" s="460"/>
      <c r="F405" s="508"/>
      <c r="G405" s="240"/>
      <c r="H405" s="577"/>
      <c r="I405" s="240"/>
      <c r="J405" s="242"/>
      <c r="K405" s="240"/>
      <c r="L405" s="240"/>
      <c r="M405" s="240"/>
      <c r="N405" s="176" t="s">
        <v>1101</v>
      </c>
      <c r="O405" s="578" t="s">
        <v>120</v>
      </c>
      <c r="P405" s="506"/>
      <c r="Q405" s="234"/>
      <c r="R405" s="579"/>
      <c r="S405" s="401"/>
      <c r="T405" s="576"/>
      <c r="U405" s="3"/>
    </row>
    <row r="406" spans="1:21" s="1" customFormat="1" ht="15.75" customHeight="1" x14ac:dyDescent="0.25">
      <c r="A406" s="119"/>
      <c r="B406" s="259" t="s">
        <v>1130</v>
      </c>
      <c r="C406" s="253" t="s">
        <v>1199</v>
      </c>
      <c r="D406" s="580">
        <v>43063</v>
      </c>
      <c r="E406" s="581">
        <v>0.67291666666666661</v>
      </c>
      <c r="F406" s="283" t="s">
        <v>1125</v>
      </c>
      <c r="G406" s="369">
        <v>1</v>
      </c>
      <c r="H406" s="574">
        <v>15000000</v>
      </c>
      <c r="I406" s="369" t="s">
        <v>1126</v>
      </c>
      <c r="J406" s="368">
        <v>0.7</v>
      </c>
      <c r="K406" s="368">
        <v>0.3</v>
      </c>
      <c r="L406" s="369" t="s">
        <v>23</v>
      </c>
      <c r="M406" s="369">
        <v>2</v>
      </c>
      <c r="N406" s="172" t="s">
        <v>1128</v>
      </c>
      <c r="O406" s="582" t="s">
        <v>1097</v>
      </c>
      <c r="P406" s="506"/>
      <c r="Q406" s="234"/>
      <c r="R406" s="579"/>
      <c r="S406" s="401"/>
      <c r="T406" s="576"/>
      <c r="U406" s="3"/>
    </row>
    <row r="407" spans="1:21" ht="15.75" customHeight="1" x14ac:dyDescent="0.25">
      <c r="A407" s="128"/>
      <c r="B407" s="259"/>
      <c r="C407" s="255"/>
      <c r="D407" s="580"/>
      <c r="E407" s="581"/>
      <c r="F407" s="283"/>
      <c r="G407" s="369"/>
      <c r="H407" s="574"/>
      <c r="I407" s="369"/>
      <c r="J407" s="368"/>
      <c r="K407" s="368"/>
      <c r="L407" s="369"/>
      <c r="M407" s="369"/>
      <c r="N407" s="172" t="s">
        <v>1129</v>
      </c>
      <c r="O407" s="582" t="s">
        <v>1127</v>
      </c>
      <c r="P407" s="239"/>
      <c r="Q407" s="235"/>
      <c r="R407" s="583"/>
      <c r="S407" s="241"/>
      <c r="T407" s="576"/>
    </row>
    <row r="408" spans="1:21" ht="15.75" customHeight="1" x14ac:dyDescent="0.25">
      <c r="A408" s="156"/>
      <c r="B408" s="283" t="s">
        <v>1139</v>
      </c>
      <c r="C408" s="253" t="s">
        <v>1200</v>
      </c>
      <c r="D408" s="560">
        <v>43074</v>
      </c>
      <c r="E408" s="370">
        <v>0.64027777777777783</v>
      </c>
      <c r="F408" s="283" t="s">
        <v>1143</v>
      </c>
      <c r="G408" s="369">
        <v>1</v>
      </c>
      <c r="H408" s="574">
        <v>38000000</v>
      </c>
      <c r="I408" s="369" t="s">
        <v>1131</v>
      </c>
      <c r="J408" s="368">
        <v>0.9</v>
      </c>
      <c r="K408" s="584" t="s">
        <v>1132</v>
      </c>
      <c r="L408" s="369" t="s">
        <v>23</v>
      </c>
      <c r="M408" s="369">
        <v>4</v>
      </c>
      <c r="N408" s="172" t="s">
        <v>1058</v>
      </c>
      <c r="O408" s="582" t="s">
        <v>934</v>
      </c>
      <c r="P408" s="378" t="s">
        <v>1136</v>
      </c>
      <c r="Q408" s="369" t="s">
        <v>25</v>
      </c>
      <c r="R408" s="369" t="s">
        <v>1137</v>
      </c>
      <c r="S408" s="369" t="s">
        <v>1138</v>
      </c>
      <c r="T408" s="585" t="s">
        <v>1236</v>
      </c>
    </row>
    <row r="409" spans="1:21" s="1" customFormat="1" ht="15.75" customHeight="1" x14ac:dyDescent="0.25">
      <c r="A409" s="156"/>
      <c r="B409" s="283"/>
      <c r="C409" s="254"/>
      <c r="D409" s="560"/>
      <c r="E409" s="370"/>
      <c r="F409" s="283"/>
      <c r="G409" s="369"/>
      <c r="H409" s="574"/>
      <c r="I409" s="369"/>
      <c r="J409" s="368"/>
      <c r="K409" s="584"/>
      <c r="L409" s="369"/>
      <c r="M409" s="369"/>
      <c r="N409" s="172" t="s">
        <v>1140</v>
      </c>
      <c r="O409" s="582" t="s">
        <v>1133</v>
      </c>
      <c r="P409" s="378"/>
      <c r="Q409" s="369"/>
      <c r="R409" s="369"/>
      <c r="S409" s="369"/>
      <c r="T409" s="585"/>
      <c r="U409" s="3"/>
    </row>
    <row r="410" spans="1:21" s="1" customFormat="1" ht="15.75" customHeight="1" x14ac:dyDescent="0.25">
      <c r="A410" s="157"/>
      <c r="B410" s="283"/>
      <c r="C410" s="254"/>
      <c r="D410" s="560"/>
      <c r="E410" s="370"/>
      <c r="F410" s="283"/>
      <c r="G410" s="369"/>
      <c r="H410" s="574"/>
      <c r="I410" s="369"/>
      <c r="J410" s="368"/>
      <c r="K410" s="584"/>
      <c r="L410" s="369"/>
      <c r="M410" s="369"/>
      <c r="N410" s="172" t="s">
        <v>1141</v>
      </c>
      <c r="O410" s="582" t="s">
        <v>1134</v>
      </c>
      <c r="P410" s="378"/>
      <c r="Q410" s="369"/>
      <c r="R410" s="369"/>
      <c r="S410" s="369"/>
      <c r="T410" s="585"/>
      <c r="U410" s="3"/>
    </row>
    <row r="411" spans="1:21" s="1" customFormat="1" ht="30" customHeight="1" x14ac:dyDescent="0.25">
      <c r="A411" s="158"/>
      <c r="B411" s="283"/>
      <c r="C411" s="255"/>
      <c r="D411" s="560"/>
      <c r="E411" s="370"/>
      <c r="F411" s="283"/>
      <c r="G411" s="369"/>
      <c r="H411" s="574"/>
      <c r="I411" s="369"/>
      <c r="J411" s="368"/>
      <c r="K411" s="584"/>
      <c r="L411" s="369"/>
      <c r="M411" s="369"/>
      <c r="N411" s="172" t="s">
        <v>1142</v>
      </c>
      <c r="O411" s="582" t="s">
        <v>1135</v>
      </c>
      <c r="P411" s="378"/>
      <c r="Q411" s="369"/>
      <c r="R411" s="369"/>
      <c r="S411" s="369"/>
      <c r="T411" s="585"/>
      <c r="U411" s="3"/>
    </row>
    <row r="412" spans="1:21" s="1" customFormat="1" ht="30" customHeight="1" x14ac:dyDescent="0.25">
      <c r="A412" s="158"/>
      <c r="B412" s="253" t="s">
        <v>1228</v>
      </c>
      <c r="C412" s="253" t="s">
        <v>1228</v>
      </c>
      <c r="D412" s="564">
        <v>43075</v>
      </c>
      <c r="E412" s="460" t="s">
        <v>23</v>
      </c>
      <c r="F412" s="238" t="s">
        <v>479</v>
      </c>
      <c r="G412" s="240">
        <v>5</v>
      </c>
      <c r="H412" s="577">
        <v>4527550</v>
      </c>
      <c r="I412" s="240" t="s">
        <v>204</v>
      </c>
      <c r="J412" s="242" t="s">
        <v>23</v>
      </c>
      <c r="K412" s="248" t="s">
        <v>23</v>
      </c>
      <c r="L412" s="240" t="s">
        <v>23</v>
      </c>
      <c r="M412" s="240" t="s">
        <v>23</v>
      </c>
      <c r="N412" s="238" t="s">
        <v>23</v>
      </c>
      <c r="O412" s="586" t="s">
        <v>23</v>
      </c>
      <c r="P412" s="188" t="s">
        <v>1229</v>
      </c>
      <c r="Q412" s="122" t="s">
        <v>433</v>
      </c>
      <c r="R412" s="573">
        <v>900000</v>
      </c>
      <c r="S412" s="177" t="s">
        <v>544</v>
      </c>
      <c r="T412" s="556">
        <v>43091</v>
      </c>
      <c r="U412" s="3"/>
    </row>
    <row r="413" spans="1:21" s="1" customFormat="1" ht="30" customHeight="1" x14ac:dyDescent="0.25">
      <c r="A413" s="158"/>
      <c r="B413" s="254"/>
      <c r="C413" s="254"/>
      <c r="D413" s="587"/>
      <c r="E413" s="588"/>
      <c r="F413" s="506"/>
      <c r="G413" s="401"/>
      <c r="H413" s="589"/>
      <c r="I413" s="401"/>
      <c r="J413" s="590"/>
      <c r="K413" s="234"/>
      <c r="L413" s="401"/>
      <c r="M413" s="401"/>
      <c r="N413" s="506"/>
      <c r="O413" s="591"/>
      <c r="P413" s="188" t="s">
        <v>417</v>
      </c>
      <c r="Q413" s="122" t="s">
        <v>433</v>
      </c>
      <c r="R413" s="592">
        <v>4532.7</v>
      </c>
      <c r="S413" s="177" t="s">
        <v>204</v>
      </c>
      <c r="T413" s="556">
        <v>43091</v>
      </c>
      <c r="U413" s="3"/>
    </row>
    <row r="414" spans="1:21" s="1" customFormat="1" ht="30" customHeight="1" x14ac:dyDescent="0.25">
      <c r="A414" s="158"/>
      <c r="B414" s="255"/>
      <c r="C414" s="255"/>
      <c r="D414" s="593"/>
      <c r="E414" s="594"/>
      <c r="F414" s="239"/>
      <c r="G414" s="241"/>
      <c r="H414" s="595"/>
      <c r="I414" s="241"/>
      <c r="J414" s="243"/>
      <c r="K414" s="235"/>
      <c r="L414" s="241"/>
      <c r="M414" s="241"/>
      <c r="N414" s="239"/>
      <c r="O414" s="596"/>
      <c r="P414" s="188" t="s">
        <v>842</v>
      </c>
      <c r="Q414" s="122" t="s">
        <v>433</v>
      </c>
      <c r="R414" s="592">
        <v>2062</v>
      </c>
      <c r="S414" s="177" t="s">
        <v>204</v>
      </c>
      <c r="T414" s="556">
        <v>42753</v>
      </c>
      <c r="U414" s="3"/>
    </row>
    <row r="415" spans="1:21" s="1" customFormat="1" ht="30" customHeight="1" x14ac:dyDescent="0.25">
      <c r="A415" s="158"/>
      <c r="B415" s="163" t="s">
        <v>1230</v>
      </c>
      <c r="C415" s="163" t="s">
        <v>1230</v>
      </c>
      <c r="D415" s="597">
        <v>43089</v>
      </c>
      <c r="E415" s="206" t="s">
        <v>23</v>
      </c>
      <c r="F415" s="214" t="s">
        <v>1231</v>
      </c>
      <c r="G415" s="185">
        <v>1</v>
      </c>
      <c r="H415" s="598">
        <v>59400000</v>
      </c>
      <c r="I415" s="185" t="s">
        <v>450</v>
      </c>
      <c r="J415" s="216" t="s">
        <v>23</v>
      </c>
      <c r="K415" s="213" t="s">
        <v>23</v>
      </c>
      <c r="L415" s="185" t="s">
        <v>23</v>
      </c>
      <c r="M415" s="185" t="s">
        <v>23</v>
      </c>
      <c r="N415" s="214" t="s">
        <v>23</v>
      </c>
      <c r="O415" s="599" t="s">
        <v>23</v>
      </c>
      <c r="P415" s="188" t="s">
        <v>1232</v>
      </c>
      <c r="Q415" s="122" t="s">
        <v>433</v>
      </c>
      <c r="R415" s="573">
        <v>59400000</v>
      </c>
      <c r="S415" s="177" t="s">
        <v>1233</v>
      </c>
      <c r="T415" s="556">
        <v>43111</v>
      </c>
      <c r="U415" s="3"/>
    </row>
    <row r="416" spans="1:21" s="1" customFormat="1" ht="15.75" customHeight="1" x14ac:dyDescent="0.25">
      <c r="A416" s="158"/>
      <c r="B416" s="147"/>
      <c r="C416" s="147"/>
      <c r="D416" s="149"/>
      <c r="E416" s="148"/>
      <c r="F416" s="153"/>
      <c r="G416" s="150"/>
      <c r="H416" s="151"/>
      <c r="I416" s="150"/>
      <c r="J416" s="152"/>
      <c r="K416" s="150"/>
      <c r="L416" s="150"/>
      <c r="M416" s="150"/>
      <c r="N416" s="161"/>
      <c r="O416" s="204"/>
      <c r="P416" s="153"/>
      <c r="Q416" s="150"/>
      <c r="R416" s="154"/>
      <c r="S416" s="150"/>
      <c r="T416" s="155"/>
      <c r="U416" s="3"/>
    </row>
    <row r="417" spans="1:21" s="1" customFormat="1" ht="15.75" customHeight="1" thickBot="1" x14ac:dyDescent="0.3">
      <c r="A417" s="158"/>
      <c r="B417" s="124"/>
      <c r="C417" s="124"/>
      <c r="D417" s="116"/>
      <c r="E417" s="117"/>
      <c r="F417" s="116"/>
      <c r="G417"/>
      <c r="H417" s="2"/>
      <c r="I417" s="2"/>
      <c r="J417" s="118"/>
      <c r="K417" s="118"/>
      <c r="L417"/>
      <c r="M417"/>
      <c r="N417" s="116"/>
      <c r="O417" s="44"/>
      <c r="P417" s="2"/>
      <c r="Q417" s="2"/>
      <c r="R417" s="55"/>
      <c r="S417" s="2"/>
      <c r="T417" s="2"/>
      <c r="U417" s="3"/>
    </row>
    <row r="418" spans="1:21" s="1" customFormat="1" ht="15.75" customHeight="1" x14ac:dyDescent="0.25">
      <c r="A418" s="146"/>
      <c r="B418" s="125"/>
      <c r="C418" s="125"/>
      <c r="D418"/>
      <c r="E418"/>
      <c r="F418" s="132" t="s">
        <v>1122</v>
      </c>
      <c r="G418" s="133">
        <v>124</v>
      </c>
      <c r="H418" s="2"/>
      <c r="I418" s="2"/>
      <c r="J418"/>
      <c r="K418"/>
      <c r="L418"/>
      <c r="M418"/>
      <c r="N418" s="116"/>
      <c r="O418" s="44"/>
      <c r="P418" s="2"/>
      <c r="Q418" s="2"/>
      <c r="R418" s="55"/>
      <c r="S418" s="2"/>
      <c r="T418" s="2"/>
      <c r="U418" s="3"/>
    </row>
    <row r="419" spans="1:21" s="1" customFormat="1" ht="15.75" customHeight="1" x14ac:dyDescent="0.25">
      <c r="A419" s="146"/>
      <c r="B419" s="120"/>
      <c r="C419" s="120"/>
      <c r="D419"/>
      <c r="E419"/>
      <c r="F419" s="134" t="s">
        <v>1118</v>
      </c>
      <c r="G419" s="135">
        <v>54</v>
      </c>
      <c r="H419" s="2"/>
      <c r="I419" s="2"/>
      <c r="J419"/>
      <c r="K419"/>
      <c r="L419"/>
      <c r="M419"/>
      <c r="N419" s="55"/>
      <c r="O419" s="44"/>
      <c r="P419" s="2"/>
      <c r="Q419" s="2"/>
      <c r="R419" s="55"/>
      <c r="S419" s="2"/>
      <c r="T419" s="2"/>
      <c r="U419" s="3"/>
    </row>
    <row r="420" spans="1:21" x14ac:dyDescent="0.25">
      <c r="B420" s="121"/>
      <c r="C420" s="121"/>
      <c r="F420" s="134" t="s">
        <v>1119</v>
      </c>
      <c r="G420" s="135">
        <v>48</v>
      </c>
    </row>
    <row r="421" spans="1:21" x14ac:dyDescent="0.25">
      <c r="F421" s="134" t="s">
        <v>1120</v>
      </c>
      <c r="G421" s="135">
        <v>3</v>
      </c>
    </row>
    <row r="422" spans="1:21" x14ac:dyDescent="0.25">
      <c r="F422" s="134" t="s">
        <v>1124</v>
      </c>
      <c r="G422" s="135">
        <v>18</v>
      </c>
    </row>
    <row r="423" spans="1:21" ht="15.75" thickBot="1" x14ac:dyDescent="0.3">
      <c r="F423" s="136" t="s">
        <v>1121</v>
      </c>
      <c r="G423" s="137">
        <v>2</v>
      </c>
    </row>
  </sheetData>
  <autoFilter ref="A3:X415"/>
  <mergeCells count="1182">
    <mergeCell ref="P196:P201"/>
    <mergeCell ref="Q196:Q201"/>
    <mergeCell ref="R196:R201"/>
    <mergeCell ref="S196:S201"/>
    <mergeCell ref="T196:T201"/>
    <mergeCell ref="M196:M201"/>
    <mergeCell ref="L196:L201"/>
    <mergeCell ref="K196:K201"/>
    <mergeCell ref="J196:J201"/>
    <mergeCell ref="I196:I201"/>
    <mergeCell ref="H196:H201"/>
    <mergeCell ref="G196:G201"/>
    <mergeCell ref="F196:F201"/>
    <mergeCell ref="E196:E201"/>
    <mergeCell ref="C196:C201"/>
    <mergeCell ref="B196:B201"/>
    <mergeCell ref="O412:O414"/>
    <mergeCell ref="N412:N414"/>
    <mergeCell ref="M412:M414"/>
    <mergeCell ref="L412:L414"/>
    <mergeCell ref="K412:K414"/>
    <mergeCell ref="J412:J414"/>
    <mergeCell ref="I412:I414"/>
    <mergeCell ref="H412:H414"/>
    <mergeCell ref="G412:G414"/>
    <mergeCell ref="F412:F414"/>
    <mergeCell ref="E412:E414"/>
    <mergeCell ref="D412:D414"/>
    <mergeCell ref="C412:C414"/>
    <mergeCell ref="B412:B414"/>
    <mergeCell ref="C281:C288"/>
    <mergeCell ref="C289:C302"/>
    <mergeCell ref="C306:C308"/>
    <mergeCell ref="C309:C315"/>
    <mergeCell ref="C316:C320"/>
    <mergeCell ref="C321:C332"/>
    <mergeCell ref="C333:C338"/>
    <mergeCell ref="C339:C341"/>
    <mergeCell ref="C342:C347"/>
    <mergeCell ref="C52:C54"/>
    <mergeCell ref="C65:C67"/>
    <mergeCell ref="C148:C150"/>
    <mergeCell ref="C151:C152"/>
    <mergeCell ref="C153:C155"/>
    <mergeCell ref="C163:C191"/>
    <mergeCell ref="C208:C215"/>
    <mergeCell ref="C216:C229"/>
    <mergeCell ref="C230:C232"/>
    <mergeCell ref="C233:C235"/>
    <mergeCell ref="C236:C242"/>
    <mergeCell ref="C243:C245"/>
    <mergeCell ref="C246:C251"/>
    <mergeCell ref="C252:C254"/>
    <mergeCell ref="C255:C263"/>
    <mergeCell ref="C266:C268"/>
    <mergeCell ref="C269:C270"/>
    <mergeCell ref="C11:C12"/>
    <mergeCell ref="C13:C14"/>
    <mergeCell ref="C16:C20"/>
    <mergeCell ref="C21:C27"/>
    <mergeCell ref="C61:C63"/>
    <mergeCell ref="C68:C71"/>
    <mergeCell ref="C77:C87"/>
    <mergeCell ref="C90:C94"/>
    <mergeCell ref="C98:C99"/>
    <mergeCell ref="C100:C112"/>
    <mergeCell ref="C113:C115"/>
    <mergeCell ref="C116:C119"/>
    <mergeCell ref="C121:C126"/>
    <mergeCell ref="C130:C131"/>
    <mergeCell ref="C132:C134"/>
    <mergeCell ref="C135:C138"/>
    <mergeCell ref="C139:C144"/>
    <mergeCell ref="C45:C47"/>
    <mergeCell ref="U381:U386"/>
    <mergeCell ref="B404:B405"/>
    <mergeCell ref="T399:T402"/>
    <mergeCell ref="S399:S402"/>
    <mergeCell ref="R399:R402"/>
    <mergeCell ref="Q399:Q402"/>
    <mergeCell ref="P399:P402"/>
    <mergeCell ref="M399:M402"/>
    <mergeCell ref="L399:L402"/>
    <mergeCell ref="K399:K402"/>
    <mergeCell ref="J399:J402"/>
    <mergeCell ref="I399:I402"/>
    <mergeCell ref="H399:H402"/>
    <mergeCell ref="G399:G402"/>
    <mergeCell ref="F399:F402"/>
    <mergeCell ref="E399:E402"/>
    <mergeCell ref="D399:D402"/>
    <mergeCell ref="B399:B402"/>
    <mergeCell ref="M397:M398"/>
    <mergeCell ref="L397:L398"/>
    <mergeCell ref="K397:K398"/>
    <mergeCell ref="J397:J398"/>
    <mergeCell ref="I397:I398"/>
    <mergeCell ref="H397:H398"/>
    <mergeCell ref="G397:G398"/>
    <mergeCell ref="F397:F398"/>
    <mergeCell ref="E397:E398"/>
    <mergeCell ref="D397:D398"/>
    <mergeCell ref="P397:P398"/>
    <mergeCell ref="Q397:Q398"/>
    <mergeCell ref="R397:R398"/>
    <mergeCell ref="S397:S398"/>
    <mergeCell ref="T397:T398"/>
    <mergeCell ref="B397:B398"/>
    <mergeCell ref="M404:M405"/>
    <mergeCell ref="L404:L405"/>
    <mergeCell ref="K404:K405"/>
    <mergeCell ref="J404:J405"/>
    <mergeCell ref="I404:I405"/>
    <mergeCell ref="H404:H405"/>
    <mergeCell ref="G404:G405"/>
    <mergeCell ref="F404:F405"/>
    <mergeCell ref="E404:E405"/>
    <mergeCell ref="D404:D405"/>
    <mergeCell ref="T404:T407"/>
    <mergeCell ref="S404:S407"/>
    <mergeCell ref="R404:R407"/>
    <mergeCell ref="Q404:Q407"/>
    <mergeCell ref="P404:P407"/>
    <mergeCell ref="M391:M396"/>
    <mergeCell ref="L391:L396"/>
    <mergeCell ref="K391:K396"/>
    <mergeCell ref="J391:J396"/>
    <mergeCell ref="I391:I396"/>
    <mergeCell ref="H391:H396"/>
    <mergeCell ref="G391:G396"/>
    <mergeCell ref="F391:F396"/>
    <mergeCell ref="E391:E396"/>
    <mergeCell ref="D391:D396"/>
    <mergeCell ref="B391:B396"/>
    <mergeCell ref="P391:P396"/>
    <mergeCell ref="Q391:Q396"/>
    <mergeCell ref="R391:R396"/>
    <mergeCell ref="S391:S396"/>
    <mergeCell ref="T391:T396"/>
    <mergeCell ref="J387:J389"/>
    <mergeCell ref="I387:I389"/>
    <mergeCell ref="H387:H389"/>
    <mergeCell ref="G387:G389"/>
    <mergeCell ref="F387:F389"/>
    <mergeCell ref="E387:E389"/>
    <mergeCell ref="D387:D389"/>
    <mergeCell ref="Q387:Q389"/>
    <mergeCell ref="B387:B389"/>
    <mergeCell ref="P387:P389"/>
    <mergeCell ref="R387:R389"/>
    <mergeCell ref="S387:S389"/>
    <mergeCell ref="T387:T389"/>
    <mergeCell ref="M387:M389"/>
    <mergeCell ref="L387:L389"/>
    <mergeCell ref="K387:K389"/>
    <mergeCell ref="P379:P383"/>
    <mergeCell ref="Q379:Q383"/>
    <mergeCell ref="B378:B383"/>
    <mergeCell ref="R379:R383"/>
    <mergeCell ref="S379:S383"/>
    <mergeCell ref="M384:M385"/>
    <mergeCell ref="L384:L385"/>
    <mergeCell ref="K384:K385"/>
    <mergeCell ref="J384:J385"/>
    <mergeCell ref="I384:I385"/>
    <mergeCell ref="H384:H385"/>
    <mergeCell ref="G384:G385"/>
    <mergeCell ref="F384:F385"/>
    <mergeCell ref="E384:E385"/>
    <mergeCell ref="D384:D385"/>
    <mergeCell ref="P384:P385"/>
    <mergeCell ref="B384:B385"/>
    <mergeCell ref="R384:R385"/>
    <mergeCell ref="S384:S385"/>
    <mergeCell ref="T384:T385"/>
    <mergeCell ref="M378:M383"/>
    <mergeCell ref="L378:L383"/>
    <mergeCell ref="K378:K383"/>
    <mergeCell ref="J378:J383"/>
    <mergeCell ref="I378:I383"/>
    <mergeCell ref="H378:H383"/>
    <mergeCell ref="G378:G383"/>
    <mergeCell ref="F378:F383"/>
    <mergeCell ref="E378:E383"/>
    <mergeCell ref="E361:E373"/>
    <mergeCell ref="D361:D373"/>
    <mergeCell ref="B361:B373"/>
    <mergeCell ref="R369:R373"/>
    <mergeCell ref="S369:S373"/>
    <mergeCell ref="T369:T373"/>
    <mergeCell ref="M374:M376"/>
    <mergeCell ref="L374:L376"/>
    <mergeCell ref="K374:K376"/>
    <mergeCell ref="J374:J376"/>
    <mergeCell ref="I374:I376"/>
    <mergeCell ref="H374:H376"/>
    <mergeCell ref="G374:G376"/>
    <mergeCell ref="F374:F376"/>
    <mergeCell ref="E374:E376"/>
    <mergeCell ref="D374:D376"/>
    <mergeCell ref="P374:P376"/>
    <mergeCell ref="Q374:Q376"/>
    <mergeCell ref="B374:B376"/>
    <mergeCell ref="R374:R376"/>
    <mergeCell ref="S374:S376"/>
    <mergeCell ref="D378:D383"/>
    <mergeCell ref="T374:T376"/>
    <mergeCell ref="M361:M373"/>
    <mergeCell ref="L361:L373"/>
    <mergeCell ref="K361:K373"/>
    <mergeCell ref="J361:J373"/>
    <mergeCell ref="I361:I373"/>
    <mergeCell ref="H361:H373"/>
    <mergeCell ref="G361:G373"/>
    <mergeCell ref="F361:F373"/>
    <mergeCell ref="R353:R360"/>
    <mergeCell ref="S353:S360"/>
    <mergeCell ref="T353:T360"/>
    <mergeCell ref="M352:M360"/>
    <mergeCell ref="L352:L360"/>
    <mergeCell ref="K352:K360"/>
    <mergeCell ref="J352:J360"/>
    <mergeCell ref="I352:I360"/>
    <mergeCell ref="H352:H360"/>
    <mergeCell ref="S348:S349"/>
    <mergeCell ref="T348:T349"/>
    <mergeCell ref="M342:M347"/>
    <mergeCell ref="L342:L347"/>
    <mergeCell ref="K342:K347"/>
    <mergeCell ref="J350:J351"/>
    <mergeCell ref="I350:I351"/>
    <mergeCell ref="H350:H351"/>
    <mergeCell ref="G350:G351"/>
    <mergeCell ref="F350:F351"/>
    <mergeCell ref="E350:E351"/>
    <mergeCell ref="D350:D351"/>
    <mergeCell ref="B352:B360"/>
    <mergeCell ref="Q353:Q360"/>
    <mergeCell ref="P353:P360"/>
    <mergeCell ref="G352:G360"/>
    <mergeCell ref="F352:F360"/>
    <mergeCell ref="E352:E360"/>
    <mergeCell ref="D352:D360"/>
    <mergeCell ref="P350:P351"/>
    <mergeCell ref="Q350:Q351"/>
    <mergeCell ref="B350:B351"/>
    <mergeCell ref="C348:C349"/>
    <mergeCell ref="C350:C351"/>
    <mergeCell ref="C352:C360"/>
    <mergeCell ref="T339:T341"/>
    <mergeCell ref="D339:D341"/>
    <mergeCell ref="M333:M338"/>
    <mergeCell ref="L333:L338"/>
    <mergeCell ref="K333:K338"/>
    <mergeCell ref="R350:R351"/>
    <mergeCell ref="S350:S351"/>
    <mergeCell ref="T350:T351"/>
    <mergeCell ref="M350:M351"/>
    <mergeCell ref="L350:L351"/>
    <mergeCell ref="K350:K351"/>
    <mergeCell ref="D342:D347"/>
    <mergeCell ref="P342:P347"/>
    <mergeCell ref="Q342:Q347"/>
    <mergeCell ref="B342:B347"/>
    <mergeCell ref="R342:R347"/>
    <mergeCell ref="S342:S347"/>
    <mergeCell ref="T342:T347"/>
    <mergeCell ref="M348:M349"/>
    <mergeCell ref="L348:L349"/>
    <mergeCell ref="K348:K349"/>
    <mergeCell ref="J348:J349"/>
    <mergeCell ref="I348:I349"/>
    <mergeCell ref="H348:H349"/>
    <mergeCell ref="G348:G349"/>
    <mergeCell ref="F348:F349"/>
    <mergeCell ref="E348:E349"/>
    <mergeCell ref="D348:D349"/>
    <mergeCell ref="P348:P349"/>
    <mergeCell ref="Q348:Q349"/>
    <mergeCell ref="B348:B349"/>
    <mergeCell ref="R348:R349"/>
    <mergeCell ref="Q321:Q332"/>
    <mergeCell ref="B321:B332"/>
    <mergeCell ref="R321:R332"/>
    <mergeCell ref="S321:S332"/>
    <mergeCell ref="T321:T332"/>
    <mergeCell ref="J342:J347"/>
    <mergeCell ref="I342:I347"/>
    <mergeCell ref="H342:H347"/>
    <mergeCell ref="G342:G347"/>
    <mergeCell ref="F342:F347"/>
    <mergeCell ref="E342:E347"/>
    <mergeCell ref="D333:D338"/>
    <mergeCell ref="P333:P338"/>
    <mergeCell ref="Q333:Q338"/>
    <mergeCell ref="B333:B338"/>
    <mergeCell ref="R333:R338"/>
    <mergeCell ref="S333:S338"/>
    <mergeCell ref="T333:T338"/>
    <mergeCell ref="P339:P341"/>
    <mergeCell ref="Q339:Q341"/>
    <mergeCell ref="B339:B341"/>
    <mergeCell ref="M339:M341"/>
    <mergeCell ref="L339:L341"/>
    <mergeCell ref="K339:K341"/>
    <mergeCell ref="J339:J341"/>
    <mergeCell ref="I339:I341"/>
    <mergeCell ref="H339:H341"/>
    <mergeCell ref="G339:G341"/>
    <mergeCell ref="F339:F341"/>
    <mergeCell ref="E339:E341"/>
    <mergeCell ref="R339:R341"/>
    <mergeCell ref="S339:S341"/>
    <mergeCell ref="J333:J338"/>
    <mergeCell ref="I333:I338"/>
    <mergeCell ref="H333:H338"/>
    <mergeCell ref="G333:G338"/>
    <mergeCell ref="F333:F338"/>
    <mergeCell ref="E333:E338"/>
    <mergeCell ref="M321:M332"/>
    <mergeCell ref="L321:L332"/>
    <mergeCell ref="K321:K332"/>
    <mergeCell ref="J321:J332"/>
    <mergeCell ref="I321:I332"/>
    <mergeCell ref="H321:H332"/>
    <mergeCell ref="G321:G332"/>
    <mergeCell ref="F321:F332"/>
    <mergeCell ref="E321:E332"/>
    <mergeCell ref="D321:D332"/>
    <mergeCell ref="P321:P332"/>
    <mergeCell ref="G303:G305"/>
    <mergeCell ref="F303:F305"/>
    <mergeCell ref="D309:D315"/>
    <mergeCell ref="P309:P315"/>
    <mergeCell ref="Q309:Q315"/>
    <mergeCell ref="B309:B315"/>
    <mergeCell ref="R309:R315"/>
    <mergeCell ref="S309:S315"/>
    <mergeCell ref="T309:T315"/>
    <mergeCell ref="M316:M320"/>
    <mergeCell ref="L316:L320"/>
    <mergeCell ref="K316:K320"/>
    <mergeCell ref="J316:J320"/>
    <mergeCell ref="I316:I320"/>
    <mergeCell ref="H316:H320"/>
    <mergeCell ref="G316:G320"/>
    <mergeCell ref="F316:F320"/>
    <mergeCell ref="E316:E320"/>
    <mergeCell ref="D316:D320"/>
    <mergeCell ref="P318:P320"/>
    <mergeCell ref="Q318:Q320"/>
    <mergeCell ref="B316:B320"/>
    <mergeCell ref="R318:R320"/>
    <mergeCell ref="S318:S320"/>
    <mergeCell ref="M309:M315"/>
    <mergeCell ref="L309:L315"/>
    <mergeCell ref="K309:K315"/>
    <mergeCell ref="J309:J315"/>
    <mergeCell ref="B269:B270"/>
    <mergeCell ref="R269:R270"/>
    <mergeCell ref="I309:I315"/>
    <mergeCell ref="H309:H315"/>
    <mergeCell ref="G309:G315"/>
    <mergeCell ref="F309:F315"/>
    <mergeCell ref="E309:E315"/>
    <mergeCell ref="T316:T320"/>
    <mergeCell ref="D303:D305"/>
    <mergeCell ref="L303:L305"/>
    <mergeCell ref="T307:T308"/>
    <mergeCell ref="S307:S308"/>
    <mergeCell ref="R307:R308"/>
    <mergeCell ref="B306:B308"/>
    <mergeCell ref="Q307:Q308"/>
    <mergeCell ref="P307:P308"/>
    <mergeCell ref="M306:M308"/>
    <mergeCell ref="L306:L308"/>
    <mergeCell ref="K306:K308"/>
    <mergeCell ref="J306:J308"/>
    <mergeCell ref="I306:I308"/>
    <mergeCell ref="H306:H308"/>
    <mergeCell ref="G306:G308"/>
    <mergeCell ref="F306:F308"/>
    <mergeCell ref="E306:E308"/>
    <mergeCell ref="D306:D308"/>
    <mergeCell ref="B303:B305"/>
    <mergeCell ref="M303:M305"/>
    <mergeCell ref="K303:K305"/>
    <mergeCell ref="J303:J305"/>
    <mergeCell ref="I303:I305"/>
    <mergeCell ref="H303:H305"/>
    <mergeCell ref="E246:E251"/>
    <mergeCell ref="F216:F229"/>
    <mergeCell ref="A141:A146"/>
    <mergeCell ref="E216:E229"/>
    <mergeCell ref="E303:E305"/>
    <mergeCell ref="R303:R305"/>
    <mergeCell ref="T303:T305"/>
    <mergeCell ref="A150:A152"/>
    <mergeCell ref="A153:A154"/>
    <mergeCell ref="P289:P302"/>
    <mergeCell ref="Q289:Q302"/>
    <mergeCell ref="B289:B302"/>
    <mergeCell ref="R289:R302"/>
    <mergeCell ref="S289:S302"/>
    <mergeCell ref="T289:T302"/>
    <mergeCell ref="A247:A252"/>
    <mergeCell ref="A253:A255"/>
    <mergeCell ref="A256:A264"/>
    <mergeCell ref="A267:A269"/>
    <mergeCell ref="A270:A271"/>
    <mergeCell ref="E269:E270"/>
    <mergeCell ref="D269:D270"/>
    <mergeCell ref="P269:P270"/>
    <mergeCell ref="Q269:Q270"/>
    <mergeCell ref="D266:D268"/>
    <mergeCell ref="E266:E268"/>
    <mergeCell ref="F266:F268"/>
    <mergeCell ref="G266:G268"/>
    <mergeCell ref="H266:H268"/>
    <mergeCell ref="I266:I268"/>
    <mergeCell ref="J266:J268"/>
    <mergeCell ref="D2:D3"/>
    <mergeCell ref="A155:A157"/>
    <mergeCell ref="A165:A194"/>
    <mergeCell ref="A195:A202"/>
    <mergeCell ref="A209:A216"/>
    <mergeCell ref="A217:A230"/>
    <mergeCell ref="A231:A233"/>
    <mergeCell ref="A234:A236"/>
    <mergeCell ref="A237:A243"/>
    <mergeCell ref="A244:A246"/>
    <mergeCell ref="A115:A117"/>
    <mergeCell ref="A118:A121"/>
    <mergeCell ref="A123:A128"/>
    <mergeCell ref="A132:A133"/>
    <mergeCell ref="A134:A136"/>
    <mergeCell ref="A137:A140"/>
    <mergeCell ref="E2:E3"/>
    <mergeCell ref="D4:D7"/>
    <mergeCell ref="E4:E7"/>
    <mergeCell ref="A53:A55"/>
    <mergeCell ref="A62:A64"/>
    <mergeCell ref="A66:A68"/>
    <mergeCell ref="A69:A72"/>
    <mergeCell ref="A74:A76"/>
    <mergeCell ref="A78:A88"/>
    <mergeCell ref="A92:A96"/>
    <mergeCell ref="A99:A101"/>
    <mergeCell ref="A102:A114"/>
    <mergeCell ref="B153:B155"/>
    <mergeCell ref="B163:B191"/>
    <mergeCell ref="B116:B119"/>
    <mergeCell ref="B4:B7"/>
    <mergeCell ref="I269:I270"/>
    <mergeCell ref="H269:H270"/>
    <mergeCell ref="G269:G270"/>
    <mergeCell ref="F269:F270"/>
    <mergeCell ref="L255:L263"/>
    <mergeCell ref="K255:K263"/>
    <mergeCell ref="J255:J263"/>
    <mergeCell ref="I255:I263"/>
    <mergeCell ref="H255:H263"/>
    <mergeCell ref="G255:G263"/>
    <mergeCell ref="F255:F263"/>
    <mergeCell ref="A1:E1"/>
    <mergeCell ref="A2:A3"/>
    <mergeCell ref="A4:A7"/>
    <mergeCell ref="A11:A12"/>
    <mergeCell ref="A13:A14"/>
    <mergeCell ref="A16:A20"/>
    <mergeCell ref="A21:A27"/>
    <mergeCell ref="A31:A41"/>
    <mergeCell ref="A46:A48"/>
    <mergeCell ref="D30:D40"/>
    <mergeCell ref="D45:D47"/>
    <mergeCell ref="E45:E47"/>
    <mergeCell ref="E16:E20"/>
    <mergeCell ref="D16:D20"/>
    <mergeCell ref="D21:D27"/>
    <mergeCell ref="D13:D14"/>
    <mergeCell ref="I246:I251"/>
    <mergeCell ref="D216:D229"/>
    <mergeCell ref="B266:B268"/>
    <mergeCell ref="B255:B263"/>
    <mergeCell ref="D11:D12"/>
    <mergeCell ref="E255:E263"/>
    <mergeCell ref="D255:D263"/>
    <mergeCell ref="D246:D251"/>
    <mergeCell ref="P246:P251"/>
    <mergeCell ref="Q246:Q251"/>
    <mergeCell ref="B246:B251"/>
    <mergeCell ref="R246:R251"/>
    <mergeCell ref="S246:S251"/>
    <mergeCell ref="T246:T251"/>
    <mergeCell ref="M252:M254"/>
    <mergeCell ref="L252:L254"/>
    <mergeCell ref="K252:K254"/>
    <mergeCell ref="J252:J254"/>
    <mergeCell ref="I252:I254"/>
    <mergeCell ref="H252:H254"/>
    <mergeCell ref="G252:G254"/>
    <mergeCell ref="F252:F254"/>
    <mergeCell ref="E252:E254"/>
    <mergeCell ref="D252:D254"/>
    <mergeCell ref="P252:P254"/>
    <mergeCell ref="Q252:Q254"/>
    <mergeCell ref="B252:B254"/>
    <mergeCell ref="R252:R254"/>
    <mergeCell ref="S252:S254"/>
    <mergeCell ref="T252:T254"/>
    <mergeCell ref="M246:M251"/>
    <mergeCell ref="L246:L251"/>
    <mergeCell ref="B208:B215"/>
    <mergeCell ref="Q211:Q215"/>
    <mergeCell ref="B11:B12"/>
    <mergeCell ref="F246:F251"/>
    <mergeCell ref="P211:P215"/>
    <mergeCell ref="M208:M215"/>
    <mergeCell ref="L208:L215"/>
    <mergeCell ref="K208:K215"/>
    <mergeCell ref="H216:H229"/>
    <mergeCell ref="I216:I229"/>
    <mergeCell ref="J208:J215"/>
    <mergeCell ref="I208:I215"/>
    <mergeCell ref="H208:H215"/>
    <mergeCell ref="G208:G215"/>
    <mergeCell ref="F208:F215"/>
    <mergeCell ref="E208:E215"/>
    <mergeCell ref="D208:D215"/>
    <mergeCell ref="G216:G229"/>
    <mergeCell ref="G151:G152"/>
    <mergeCell ref="F151:F152"/>
    <mergeCell ref="E151:E152"/>
    <mergeCell ref="D151:D152"/>
    <mergeCell ref="J153:J155"/>
    <mergeCell ref="I153:I155"/>
    <mergeCell ref="J216:J229"/>
    <mergeCell ref="K216:K229"/>
    <mergeCell ref="L216:L229"/>
    <mergeCell ref="M216:M229"/>
    <mergeCell ref="P216:P229"/>
    <mergeCell ref="P174:P191"/>
    <mergeCell ref="J246:J251"/>
    <mergeCell ref="J269:J270"/>
    <mergeCell ref="T211:T215"/>
    <mergeCell ref="S211:S215"/>
    <mergeCell ref="R211:R215"/>
    <mergeCell ref="D236:D242"/>
    <mergeCell ref="K246:K251"/>
    <mergeCell ref="R266:R268"/>
    <mergeCell ref="T153:T155"/>
    <mergeCell ref="S153:S155"/>
    <mergeCell ref="R153:R155"/>
    <mergeCell ref="R174:R191"/>
    <mergeCell ref="S174:S191"/>
    <mergeCell ref="T174:T191"/>
    <mergeCell ref="E236:E242"/>
    <mergeCell ref="L230:L232"/>
    <mergeCell ref="K230:K232"/>
    <mergeCell ref="J230:J232"/>
    <mergeCell ref="L243:L245"/>
    <mergeCell ref="Q153:Q155"/>
    <mergeCell ref="P153:P155"/>
    <mergeCell ref="D153:D155"/>
    <mergeCell ref="M163:M191"/>
    <mergeCell ref="L163:L191"/>
    <mergeCell ref="K163:K191"/>
    <mergeCell ref="J163:J191"/>
    <mergeCell ref="I163:I191"/>
    <mergeCell ref="H163:H191"/>
    <mergeCell ref="G163:G191"/>
    <mergeCell ref="F163:F191"/>
    <mergeCell ref="E163:E191"/>
    <mergeCell ref="D163:D191"/>
    <mergeCell ref="M153:M155"/>
    <mergeCell ref="L153:L155"/>
    <mergeCell ref="K153:K155"/>
    <mergeCell ref="H153:H155"/>
    <mergeCell ref="G153:G155"/>
    <mergeCell ref="F153:F155"/>
    <mergeCell ref="E153:E155"/>
    <mergeCell ref="Q174:Q191"/>
    <mergeCell ref="S139:S144"/>
    <mergeCell ref="T139:T144"/>
    <mergeCell ref="M139:M144"/>
    <mergeCell ref="L139:L144"/>
    <mergeCell ref="E148:E150"/>
    <mergeCell ref="D148:D150"/>
    <mergeCell ref="T151:T152"/>
    <mergeCell ref="S151:S152"/>
    <mergeCell ref="R151:R152"/>
    <mergeCell ref="B148:B150"/>
    <mergeCell ref="Q149:Q150"/>
    <mergeCell ref="P149:P150"/>
    <mergeCell ref="R149:R150"/>
    <mergeCell ref="S149:S150"/>
    <mergeCell ref="T149:T150"/>
    <mergeCell ref="M148:M150"/>
    <mergeCell ref="L148:L150"/>
    <mergeCell ref="K148:K150"/>
    <mergeCell ref="J148:J150"/>
    <mergeCell ref="I148:I150"/>
    <mergeCell ref="H148:H150"/>
    <mergeCell ref="G148:G150"/>
    <mergeCell ref="F148:F150"/>
    <mergeCell ref="B151:B152"/>
    <mergeCell ref="Q151:Q152"/>
    <mergeCell ref="P151:P152"/>
    <mergeCell ref="M151:M152"/>
    <mergeCell ref="L151:L152"/>
    <mergeCell ref="K151:K152"/>
    <mergeCell ref="J151:J152"/>
    <mergeCell ref="I151:I152"/>
    <mergeCell ref="H151:H152"/>
    <mergeCell ref="Q132:Q134"/>
    <mergeCell ref="B132:B134"/>
    <mergeCell ref="R132:R134"/>
    <mergeCell ref="S132:S134"/>
    <mergeCell ref="T132:T134"/>
    <mergeCell ref="P132:P134"/>
    <mergeCell ref="P135:P138"/>
    <mergeCell ref="Q135:Q138"/>
    <mergeCell ref="B135:B138"/>
    <mergeCell ref="R135:R138"/>
    <mergeCell ref="S135:S138"/>
    <mergeCell ref="T135:T138"/>
    <mergeCell ref="D135:D138"/>
    <mergeCell ref="J139:J144"/>
    <mergeCell ref="I139:I144"/>
    <mergeCell ref="H139:H144"/>
    <mergeCell ref="F139:F144"/>
    <mergeCell ref="E139:E144"/>
    <mergeCell ref="D139:D144"/>
    <mergeCell ref="G139:G144"/>
    <mergeCell ref="M135:M138"/>
    <mergeCell ref="L135:L138"/>
    <mergeCell ref="K135:K138"/>
    <mergeCell ref="J135:J138"/>
    <mergeCell ref="I135:I138"/>
    <mergeCell ref="H135:H138"/>
    <mergeCell ref="G135:G138"/>
    <mergeCell ref="F135:F138"/>
    <mergeCell ref="P139:P144"/>
    <mergeCell ref="Q139:Q144"/>
    <mergeCell ref="B139:B144"/>
    <mergeCell ref="R139:R144"/>
    <mergeCell ref="H130:H131"/>
    <mergeCell ref="G130:G131"/>
    <mergeCell ref="F130:F131"/>
    <mergeCell ref="E130:E131"/>
    <mergeCell ref="D130:D131"/>
    <mergeCell ref="M132:M134"/>
    <mergeCell ref="L132:L134"/>
    <mergeCell ref="K132:K134"/>
    <mergeCell ref="J132:J134"/>
    <mergeCell ref="I132:I134"/>
    <mergeCell ref="H132:H134"/>
    <mergeCell ref="G132:G134"/>
    <mergeCell ref="F132:F134"/>
    <mergeCell ref="E132:E134"/>
    <mergeCell ref="D132:D134"/>
    <mergeCell ref="K139:K144"/>
    <mergeCell ref="E135:E138"/>
    <mergeCell ref="T130:T131"/>
    <mergeCell ref="S130:S131"/>
    <mergeCell ref="R130:R131"/>
    <mergeCell ref="B130:B131"/>
    <mergeCell ref="Q130:Q131"/>
    <mergeCell ref="P130:P131"/>
    <mergeCell ref="M130:M131"/>
    <mergeCell ref="L130:L131"/>
    <mergeCell ref="K130:K131"/>
    <mergeCell ref="J116:J119"/>
    <mergeCell ref="I116:I119"/>
    <mergeCell ref="H116:H119"/>
    <mergeCell ref="G116:G119"/>
    <mergeCell ref="F116:F119"/>
    <mergeCell ref="E116:E119"/>
    <mergeCell ref="D116:D119"/>
    <mergeCell ref="T116:T119"/>
    <mergeCell ref="P121:P126"/>
    <mergeCell ref="Q121:Q126"/>
    <mergeCell ref="S121:S126"/>
    <mergeCell ref="T121:T126"/>
    <mergeCell ref="M121:M126"/>
    <mergeCell ref="L121:L126"/>
    <mergeCell ref="K121:K126"/>
    <mergeCell ref="J121:J126"/>
    <mergeCell ref="I121:I126"/>
    <mergeCell ref="H121:H126"/>
    <mergeCell ref="G121:G126"/>
    <mergeCell ref="F121:F126"/>
    <mergeCell ref="E121:E126"/>
    <mergeCell ref="J130:J131"/>
    <mergeCell ref="I130:I131"/>
    <mergeCell ref="R116:R119"/>
    <mergeCell ref="B121:B126"/>
    <mergeCell ref="R121:R126"/>
    <mergeCell ref="S116:S119"/>
    <mergeCell ref="M116:M119"/>
    <mergeCell ref="L116:L119"/>
    <mergeCell ref="K116:K119"/>
    <mergeCell ref="B113:B115"/>
    <mergeCell ref="R113:R115"/>
    <mergeCell ref="S113:S115"/>
    <mergeCell ref="T113:T115"/>
    <mergeCell ref="M113:M115"/>
    <mergeCell ref="L113:L115"/>
    <mergeCell ref="K113:K115"/>
    <mergeCell ref="J113:J115"/>
    <mergeCell ref="I113:I115"/>
    <mergeCell ref="B100:B112"/>
    <mergeCell ref="R103:R112"/>
    <mergeCell ref="S103:S112"/>
    <mergeCell ref="T103:T112"/>
    <mergeCell ref="G100:G112"/>
    <mergeCell ref="F100:F112"/>
    <mergeCell ref="E100:E112"/>
    <mergeCell ref="D100:D112"/>
    <mergeCell ref="P113:P115"/>
    <mergeCell ref="Q113:Q115"/>
    <mergeCell ref="H113:H115"/>
    <mergeCell ref="G113:G115"/>
    <mergeCell ref="F113:F115"/>
    <mergeCell ref="E113:E115"/>
    <mergeCell ref="D113:D115"/>
    <mergeCell ref="P103:P112"/>
    <mergeCell ref="M100:M112"/>
    <mergeCell ref="L100:L112"/>
    <mergeCell ref="K100:K112"/>
    <mergeCell ref="B90:B94"/>
    <mergeCell ref="Q90:Q94"/>
    <mergeCell ref="P90:P94"/>
    <mergeCell ref="M90:M94"/>
    <mergeCell ref="L90:L94"/>
    <mergeCell ref="K90:K94"/>
    <mergeCell ref="J90:J94"/>
    <mergeCell ref="I90:I94"/>
    <mergeCell ref="H90:H94"/>
    <mergeCell ref="G90:G94"/>
    <mergeCell ref="F90:F94"/>
    <mergeCell ref="E90:E94"/>
    <mergeCell ref="P68:P71"/>
    <mergeCell ref="D68:D71"/>
    <mergeCell ref="E68:E71"/>
    <mergeCell ref="L68:L71"/>
    <mergeCell ref="E73:E75"/>
    <mergeCell ref="D73:D75"/>
    <mergeCell ref="B73:B75"/>
    <mergeCell ref="Q73:Q75"/>
    <mergeCell ref="P73:P75"/>
    <mergeCell ref="M73:M75"/>
    <mergeCell ref="D90:D94"/>
    <mergeCell ref="B68:B71"/>
    <mergeCell ref="B77:B87"/>
    <mergeCell ref="R62:R63"/>
    <mergeCell ref="S62:S63"/>
    <mergeCell ref="T62:T63"/>
    <mergeCell ref="M65:M67"/>
    <mergeCell ref="B65:B67"/>
    <mergeCell ref="Q66:Q67"/>
    <mergeCell ref="R66:R67"/>
    <mergeCell ref="S66:S67"/>
    <mergeCell ref="T66:T67"/>
    <mergeCell ref="J61:J63"/>
    <mergeCell ref="I61:I63"/>
    <mergeCell ref="H61:H63"/>
    <mergeCell ref="G61:G63"/>
    <mergeCell ref="F61:F63"/>
    <mergeCell ref="E61:E63"/>
    <mergeCell ref="B61:B63"/>
    <mergeCell ref="Q62:Q63"/>
    <mergeCell ref="P62:P63"/>
    <mergeCell ref="M61:M63"/>
    <mergeCell ref="L61:L63"/>
    <mergeCell ref="K61:K63"/>
    <mergeCell ref="G65:G67"/>
    <mergeCell ref="F65:F67"/>
    <mergeCell ref="E65:E67"/>
    <mergeCell ref="D65:D67"/>
    <mergeCell ref="P66:P67"/>
    <mergeCell ref="L65:L67"/>
    <mergeCell ref="K65:K67"/>
    <mergeCell ref="J65:J67"/>
    <mergeCell ref="I65:I67"/>
    <mergeCell ref="H65:H67"/>
    <mergeCell ref="D61:D63"/>
    <mergeCell ref="P21:P27"/>
    <mergeCell ref="Q21:Q27"/>
    <mergeCell ref="S13:S14"/>
    <mergeCell ref="E52:E54"/>
    <mergeCell ref="D52:D54"/>
    <mergeCell ref="Q52:Q54"/>
    <mergeCell ref="P52:P54"/>
    <mergeCell ref="M52:M54"/>
    <mergeCell ref="L52:L54"/>
    <mergeCell ref="K52:K54"/>
    <mergeCell ref="J52:J54"/>
    <mergeCell ref="Q45:Q47"/>
    <mergeCell ref="B45:B47"/>
    <mergeCell ref="R45:R47"/>
    <mergeCell ref="S45:S47"/>
    <mergeCell ref="T45:T47"/>
    <mergeCell ref="T52:T54"/>
    <mergeCell ref="S52:S54"/>
    <mergeCell ref="R52:R54"/>
    <mergeCell ref="B52:B54"/>
    <mergeCell ref="F45:F47"/>
    <mergeCell ref="G45:G47"/>
    <mergeCell ref="H45:H47"/>
    <mergeCell ref="B16:B20"/>
    <mergeCell ref="B13:B14"/>
    <mergeCell ref="B42:B43"/>
    <mergeCell ref="S42:S43"/>
    <mergeCell ref="T42:T43"/>
    <mergeCell ref="S11:S12"/>
    <mergeCell ref="Q11:Q12"/>
    <mergeCell ref="R11:R12"/>
    <mergeCell ref="B30:B40"/>
    <mergeCell ref="Q30:Q40"/>
    <mergeCell ref="B21:B27"/>
    <mergeCell ref="R21:R27"/>
    <mergeCell ref="E13:E14"/>
    <mergeCell ref="S21:S27"/>
    <mergeCell ref="E30:E40"/>
    <mergeCell ref="E21:E27"/>
    <mergeCell ref="F21:F27"/>
    <mergeCell ref="G21:G27"/>
    <mergeCell ref="H21:H27"/>
    <mergeCell ref="I21:I27"/>
    <mergeCell ref="J21:J27"/>
    <mergeCell ref="K21:K27"/>
    <mergeCell ref="L21:L27"/>
    <mergeCell ref="M21:M27"/>
    <mergeCell ref="G16:G20"/>
    <mergeCell ref="F16:F20"/>
    <mergeCell ref="M16:M20"/>
    <mergeCell ref="L16:L20"/>
    <mergeCell ref="P30:P40"/>
    <mergeCell ref="M30:M40"/>
    <mergeCell ref="L30:L40"/>
    <mergeCell ref="K30:K40"/>
    <mergeCell ref="I30:I40"/>
    <mergeCell ref="J30:J40"/>
    <mergeCell ref="H30:H40"/>
    <mergeCell ref="G30:G40"/>
    <mergeCell ref="F30:F40"/>
    <mergeCell ref="F4:F7"/>
    <mergeCell ref="G4:G7"/>
    <mergeCell ref="H4:H7"/>
    <mergeCell ref="I4:I7"/>
    <mergeCell ref="O2:O3"/>
    <mergeCell ref="P2:P3"/>
    <mergeCell ref="Q103:Q112"/>
    <mergeCell ref="R68:R71"/>
    <mergeCell ref="S68:S71"/>
    <mergeCell ref="T68:T71"/>
    <mergeCell ref="R2:R3"/>
    <mergeCell ref="S2:S3"/>
    <mergeCell ref="T2:T3"/>
    <mergeCell ref="R4:R7"/>
    <mergeCell ref="L4:L7"/>
    <mergeCell ref="F68:F71"/>
    <mergeCell ref="G68:G71"/>
    <mergeCell ref="H68:H71"/>
    <mergeCell ref="I68:I71"/>
    <mergeCell ref="J68:J71"/>
    <mergeCell ref="K68:K71"/>
    <mergeCell ref="R30:R40"/>
    <mergeCell ref="I45:I47"/>
    <mergeCell ref="J45:J47"/>
    <mergeCell ref="K45:K47"/>
    <mergeCell ref="L45:L47"/>
    <mergeCell ref="M45:M47"/>
    <mergeCell ref="P45:P47"/>
    <mergeCell ref="I52:I54"/>
    <mergeCell ref="H52:H54"/>
    <mergeCell ref="G52:G54"/>
    <mergeCell ref="F52:F54"/>
    <mergeCell ref="F1:G1"/>
    <mergeCell ref="H1:L1"/>
    <mergeCell ref="M1:O1"/>
    <mergeCell ref="P1:Q1"/>
    <mergeCell ref="M68:M71"/>
    <mergeCell ref="K73:K75"/>
    <mergeCell ref="J73:J75"/>
    <mergeCell ref="I73:I75"/>
    <mergeCell ref="H73:H75"/>
    <mergeCell ref="G73:G75"/>
    <mergeCell ref="F73:F75"/>
    <mergeCell ref="Q68:Q71"/>
    <mergeCell ref="P16:P20"/>
    <mergeCell ref="F13:F14"/>
    <mergeCell ref="G13:G14"/>
    <mergeCell ref="I13:I14"/>
    <mergeCell ref="J13:J14"/>
    <mergeCell ref="H13:H14"/>
    <mergeCell ref="K16:K20"/>
    <mergeCell ref="J16:J20"/>
    <mergeCell ref="I16:I20"/>
    <mergeCell ref="H16:H20"/>
    <mergeCell ref="J11:J12"/>
    <mergeCell ref="K11:K12"/>
    <mergeCell ref="Q13:Q14"/>
    <mergeCell ref="I11:I12"/>
    <mergeCell ref="M2:M3"/>
    <mergeCell ref="M4:M7"/>
    <mergeCell ref="P4:P7"/>
    <mergeCell ref="J4:J7"/>
    <mergeCell ref="J2:L2"/>
    <mergeCell ref="N2:N3"/>
    <mergeCell ref="J243:J245"/>
    <mergeCell ref="I243:I245"/>
    <mergeCell ref="F77:F87"/>
    <mergeCell ref="E77:E87"/>
    <mergeCell ref="D77:D87"/>
    <mergeCell ref="T82:T87"/>
    <mergeCell ref="R82:R87"/>
    <mergeCell ref="P82:P87"/>
    <mergeCell ref="M77:M87"/>
    <mergeCell ref="L77:L87"/>
    <mergeCell ref="K77:K87"/>
    <mergeCell ref="J77:J87"/>
    <mergeCell ref="I77:I87"/>
    <mergeCell ref="H77:H87"/>
    <mergeCell ref="T90:T94"/>
    <mergeCell ref="S90:S94"/>
    <mergeCell ref="R90:R94"/>
    <mergeCell ref="K98:K99"/>
    <mergeCell ref="J98:J99"/>
    <mergeCell ref="I98:I99"/>
    <mergeCell ref="H98:H99"/>
    <mergeCell ref="G98:G99"/>
    <mergeCell ref="F98:F99"/>
    <mergeCell ref="E98:E99"/>
    <mergeCell ref="D98:D99"/>
    <mergeCell ref="J100:J112"/>
    <mergeCell ref="T98:T99"/>
    <mergeCell ref="F243:F245"/>
    <mergeCell ref="I100:I112"/>
    <mergeCell ref="H100:H112"/>
    <mergeCell ref="D121:D126"/>
    <mergeCell ref="P116:P119"/>
    <mergeCell ref="B243:B245"/>
    <mergeCell ref="P236:P242"/>
    <mergeCell ref="Q236:Q242"/>
    <mergeCell ref="R236:R242"/>
    <mergeCell ref="I230:I232"/>
    <mergeCell ref="H230:H232"/>
    <mergeCell ref="G230:G232"/>
    <mergeCell ref="M236:M242"/>
    <mergeCell ref="L236:L242"/>
    <mergeCell ref="K236:K242"/>
    <mergeCell ref="J236:J242"/>
    <mergeCell ref="I233:I235"/>
    <mergeCell ref="H233:H235"/>
    <mergeCell ref="G233:G235"/>
    <mergeCell ref="L233:L235"/>
    <mergeCell ref="K233:K235"/>
    <mergeCell ref="J233:J235"/>
    <mergeCell ref="M230:M232"/>
    <mergeCell ref="E243:E245"/>
    <mergeCell ref="D243:D245"/>
    <mergeCell ref="H236:H242"/>
    <mergeCell ref="G236:G242"/>
    <mergeCell ref="P234:P235"/>
    <mergeCell ref="M233:M235"/>
    <mergeCell ref="B236:B242"/>
    <mergeCell ref="F230:F232"/>
    <mergeCell ref="E230:E232"/>
    <mergeCell ref="D230:D232"/>
    <mergeCell ref="D233:D235"/>
    <mergeCell ref="F236:F242"/>
    <mergeCell ref="H243:H245"/>
    <mergeCell ref="G243:G245"/>
    <mergeCell ref="B98:B99"/>
    <mergeCell ref="Q98:Q99"/>
    <mergeCell ref="P98:P99"/>
    <mergeCell ref="M98:M99"/>
    <mergeCell ref="L98:L99"/>
    <mergeCell ref="F233:F235"/>
    <mergeCell ref="E233:E235"/>
    <mergeCell ref="U62:U63"/>
    <mergeCell ref="U65:U67"/>
    <mergeCell ref="U68:U71"/>
    <mergeCell ref="U73:U75"/>
    <mergeCell ref="S236:S242"/>
    <mergeCell ref="T236:T242"/>
    <mergeCell ref="T234:T235"/>
    <mergeCell ref="B233:B235"/>
    <mergeCell ref="R234:R235"/>
    <mergeCell ref="S234:S235"/>
    <mergeCell ref="T216:T229"/>
    <mergeCell ref="B230:B232"/>
    <mergeCell ref="T230:T232"/>
    <mergeCell ref="S230:S232"/>
    <mergeCell ref="R230:R232"/>
    <mergeCell ref="Q216:Q229"/>
    <mergeCell ref="B216:B229"/>
    <mergeCell ref="R216:R229"/>
    <mergeCell ref="S216:S229"/>
    <mergeCell ref="Q234:Q235"/>
    <mergeCell ref="I236:I242"/>
    <mergeCell ref="S77:S87"/>
    <mergeCell ref="Q116:Q119"/>
    <mergeCell ref="G77:G87"/>
    <mergeCell ref="L73:L75"/>
    <mergeCell ref="U2:U3"/>
    <mergeCell ref="U11:U12"/>
    <mergeCell ref="U13:U14"/>
    <mergeCell ref="U16:U20"/>
    <mergeCell ref="U21:U27"/>
    <mergeCell ref="U30:U40"/>
    <mergeCell ref="S4:S7"/>
    <mergeCell ref="T4:T7"/>
    <mergeCell ref="P11:P12"/>
    <mergeCell ref="Q4:Q7"/>
    <mergeCell ref="T30:T40"/>
    <mergeCell ref="S30:S40"/>
    <mergeCell ref="T13:T14"/>
    <mergeCell ref="Q2:Q3"/>
    <mergeCell ref="U45:U47"/>
    <mergeCell ref="U52:U54"/>
    <mergeCell ref="T73:T75"/>
    <mergeCell ref="S73:S75"/>
    <mergeCell ref="R73:R75"/>
    <mergeCell ref="S98:S99"/>
    <mergeCell ref="R98:R99"/>
    <mergeCell ref="P13:P14"/>
    <mergeCell ref="T11:T12"/>
    <mergeCell ref="T16:T20"/>
    <mergeCell ref="S16:S20"/>
    <mergeCell ref="R16:R20"/>
    <mergeCell ref="Q16:Q20"/>
    <mergeCell ref="P273:P280"/>
    <mergeCell ref="Q273:Q280"/>
    <mergeCell ref="R273:R280"/>
    <mergeCell ref="S273:S280"/>
    <mergeCell ref="T273:T280"/>
    <mergeCell ref="S244:S245"/>
    <mergeCell ref="T244:T245"/>
    <mergeCell ref="Q244:Q245"/>
    <mergeCell ref="P244:P245"/>
    <mergeCell ref="R244:R245"/>
    <mergeCell ref="P255:P263"/>
    <mergeCell ref="Q255:Q263"/>
    <mergeCell ref="M243:M245"/>
    <mergeCell ref="K269:K270"/>
    <mergeCell ref="K266:K268"/>
    <mergeCell ref="L266:L268"/>
    <mergeCell ref="M266:M268"/>
    <mergeCell ref="P266:P268"/>
    <mergeCell ref="Q266:Q268"/>
    <mergeCell ref="R255:R263"/>
    <mergeCell ref="S255:S263"/>
    <mergeCell ref="T255:T263"/>
    <mergeCell ref="M255:M263"/>
    <mergeCell ref="S269:S270"/>
    <mergeCell ref="T269:T270"/>
    <mergeCell ref="S266:S268"/>
    <mergeCell ref="T266:T268"/>
    <mergeCell ref="K243:K245"/>
    <mergeCell ref="L269:L270"/>
    <mergeCell ref="R1:T1"/>
    <mergeCell ref="B272:B280"/>
    <mergeCell ref="M272:M280"/>
    <mergeCell ref="Q384:Q385"/>
    <mergeCell ref="P284:P288"/>
    <mergeCell ref="Q284:Q288"/>
    <mergeCell ref="B281:B288"/>
    <mergeCell ref="R284:R288"/>
    <mergeCell ref="S284:S288"/>
    <mergeCell ref="T284:T288"/>
    <mergeCell ref="D281:D288"/>
    <mergeCell ref="E281:E288"/>
    <mergeCell ref="F281:F288"/>
    <mergeCell ref="G281:G288"/>
    <mergeCell ref="H281:H288"/>
    <mergeCell ref="I281:I288"/>
    <mergeCell ref="J281:J288"/>
    <mergeCell ref="K281:K288"/>
    <mergeCell ref="L281:L288"/>
    <mergeCell ref="M281:M288"/>
    <mergeCell ref="D289:D302"/>
    <mergeCell ref="M289:M302"/>
    <mergeCell ref="L289:L302"/>
    <mergeCell ref="K289:K302"/>
    <mergeCell ref="J289:J302"/>
    <mergeCell ref="I289:I302"/>
    <mergeCell ref="H289:H302"/>
    <mergeCell ref="G289:G302"/>
    <mergeCell ref="F289:F302"/>
    <mergeCell ref="B2:B3"/>
    <mergeCell ref="T21:T27"/>
    <mergeCell ref="R13:R14"/>
    <mergeCell ref="B406:B407"/>
    <mergeCell ref="D406:D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Q408:Q411"/>
    <mergeCell ref="P408:P411"/>
    <mergeCell ref="M408:M411"/>
    <mergeCell ref="L408:L411"/>
    <mergeCell ref="K408:K411"/>
    <mergeCell ref="J408:J411"/>
    <mergeCell ref="I408:I411"/>
    <mergeCell ref="H408:H411"/>
    <mergeCell ref="G408:G411"/>
    <mergeCell ref="F408:F411"/>
    <mergeCell ref="E408:E411"/>
    <mergeCell ref="D408:D411"/>
    <mergeCell ref="B408:B411"/>
    <mergeCell ref="R408:R411"/>
    <mergeCell ref="C361:C373"/>
    <mergeCell ref="C378:C383"/>
    <mergeCell ref="C374:C376"/>
    <mergeCell ref="C384:C385"/>
    <mergeCell ref="C387:C389"/>
    <mergeCell ref="C391:C396"/>
    <mergeCell ref="C397:C398"/>
    <mergeCell ref="C399:C402"/>
    <mergeCell ref="C404:C405"/>
    <mergeCell ref="C406:C407"/>
    <mergeCell ref="C408:C411"/>
    <mergeCell ref="C303:C305"/>
    <mergeCell ref="C272:C280"/>
    <mergeCell ref="C30:C40"/>
    <mergeCell ref="S408:S411"/>
    <mergeCell ref="T408:T411"/>
    <mergeCell ref="T379:T383"/>
    <mergeCell ref="E289:E302"/>
    <mergeCell ref="D272:D280"/>
    <mergeCell ref="E272:E280"/>
    <mergeCell ref="H246:H251"/>
    <mergeCell ref="G246:G251"/>
    <mergeCell ref="M269:M270"/>
    <mergeCell ref="F272:F280"/>
    <mergeCell ref="G272:G280"/>
    <mergeCell ref="H272:H280"/>
    <mergeCell ref="I272:I280"/>
    <mergeCell ref="J272:J280"/>
    <mergeCell ref="K272:K280"/>
    <mergeCell ref="L272:L280"/>
    <mergeCell ref="C4:C7"/>
    <mergeCell ref="C2:C3"/>
    <mergeCell ref="C73:C75"/>
    <mergeCell ref="R42:R43"/>
    <mergeCell ref="Q42:Q43"/>
    <mergeCell ref="P42:P43"/>
    <mergeCell ref="N42:N43"/>
    <mergeCell ref="M42:M43"/>
    <mergeCell ref="L42:L43"/>
    <mergeCell ref="K42:K43"/>
    <mergeCell ref="J42:J43"/>
    <mergeCell ref="I42:I43"/>
    <mergeCell ref="H42:H43"/>
    <mergeCell ref="G42:G43"/>
    <mergeCell ref="F42:F43"/>
    <mergeCell ref="E42:E43"/>
    <mergeCell ref="D42:D43"/>
    <mergeCell ref="C42:C43"/>
    <mergeCell ref="E11:E12"/>
    <mergeCell ref="F11:F12"/>
    <mergeCell ref="G11:G12"/>
    <mergeCell ref="M13:M14"/>
    <mergeCell ref="L13:L14"/>
    <mergeCell ref="K13:K14"/>
    <mergeCell ref="L11:L12"/>
    <mergeCell ref="M11:M12"/>
    <mergeCell ref="K4:K7"/>
    <mergeCell ref="H11:H12"/>
    <mergeCell ref="F2:F3"/>
    <mergeCell ref="G2:G3"/>
    <mergeCell ref="H2:H3"/>
    <mergeCell ref="I2:I3"/>
  </mergeCells>
  <dataValidations count="1">
    <dataValidation type="list" allowBlank="1" showInputMessage="1" showErrorMessage="1" sqref="Q1:Q196 Q202:Q1048576">
      <formula1>$U$4:$U$9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3" sqref="A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Ivannia Sanchez Vega</dc:creator>
  <cp:lastModifiedBy>Ivannia Sanchez Vega</cp:lastModifiedBy>
  <cp:lastPrinted>2017-12-22T17:30:16Z</cp:lastPrinted>
  <dcterms:created xsi:type="dcterms:W3CDTF">2017-10-23T18:20:03Z</dcterms:created>
  <dcterms:modified xsi:type="dcterms:W3CDTF">2018-01-30T14:41:42Z</dcterms:modified>
</cp:coreProperties>
</file>