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115" windowHeight="469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Hoja1!$P$2:$P$404</definedName>
  </definedNames>
  <calcPr calcId="145621"/>
</workbook>
</file>

<file path=xl/comments1.xml><?xml version="1.0" encoding="utf-8"?>
<comments xmlns="http://schemas.openxmlformats.org/spreadsheetml/2006/main">
  <authors>
    <author>Erick Fallas Barquero</author>
    <author>Ivannia Sanchez Vega</author>
  </authors>
  <commentList>
    <comment ref="C87" authorId="0">
      <text>
        <r>
          <rPr>
            <b/>
            <sz val="9"/>
            <color indexed="81"/>
            <rFont val="Tahoma"/>
            <family val="2"/>
          </rPr>
          <t>Erick Fallas Barquero:</t>
        </r>
        <r>
          <rPr>
            <sz val="9"/>
            <color indexed="81"/>
            <rFont val="Tahoma"/>
            <family val="2"/>
          </rPr>
          <t xml:space="preserve">
CBCR-013246-2017-PRB-00350 </t>
        </r>
      </text>
    </comment>
    <comment ref="Q94" authorId="1">
      <text>
        <r>
          <rPr>
            <b/>
            <sz val="9"/>
            <color indexed="81"/>
            <rFont val="Tahoma"/>
            <family val="2"/>
          </rPr>
          <t>Ivannia Sanchez Vega:</t>
        </r>
        <r>
          <rPr>
            <sz val="9"/>
            <color indexed="81"/>
            <rFont val="Tahoma"/>
            <family val="2"/>
          </rPr>
          <t xml:space="preserve">
Sa pasa 3 mill</t>
        </r>
      </text>
    </comment>
  </commentList>
</comments>
</file>

<file path=xl/sharedStrings.xml><?xml version="1.0" encoding="utf-8"?>
<sst xmlns="http://schemas.openxmlformats.org/spreadsheetml/2006/main" count="2060" uniqueCount="1138">
  <si>
    <t>APERTURA</t>
  </si>
  <si>
    <t>OBJETO CONTRACTUAL</t>
  </si>
  <si>
    <t>ASPECTOS RELEVANTES</t>
  </si>
  <si>
    <t>OFERTAS RECIBIDAS</t>
  </si>
  <si>
    <t>ADJUDICATARIO</t>
  </si>
  <si>
    <t>TÉRMINOS DEL CONTRATO</t>
  </si>
  <si>
    <t>FECHA</t>
  </si>
  <si>
    <t>HORA</t>
  </si>
  <si>
    <t xml:space="preserve">BIEN O SERVICIO </t>
  </si>
  <si>
    <t>CANTIDAD DE RENGLONES</t>
  </si>
  <si>
    <t xml:space="preserve">ESTIMACIÓN DEL NEGOCIO </t>
  </si>
  <si>
    <t>PLAZO CONTRACTUAL</t>
  </si>
  <si>
    <t xml:space="preserve">NOMBRE </t>
  </si>
  <si>
    <t>CÉDULA  FÍSICA O JURÍDICA</t>
  </si>
  <si>
    <t>NOMBRE</t>
  </si>
  <si>
    <t>NÚMERO DE CONCURSO</t>
  </si>
  <si>
    <t>MONTO ADJUDICADO TOTAL</t>
  </si>
  <si>
    <t>PLAZO DE ENTREGA</t>
  </si>
  <si>
    <t>PRECIO</t>
  </si>
  <si>
    <t>EXPERIENCIA</t>
  </si>
  <si>
    <t>TIEMPO DE ENTREGA</t>
  </si>
  <si>
    <t>Tiquete aéreo Puerto Rico</t>
  </si>
  <si>
    <t>2 días hábiles</t>
  </si>
  <si>
    <t>N/A</t>
  </si>
  <si>
    <t>3-101-130983</t>
  </si>
  <si>
    <t>CALIFICACIÓN</t>
  </si>
  <si>
    <t>2017CD-000001-0012800001</t>
  </si>
  <si>
    <t>Plaza</t>
  </si>
  <si>
    <t> 3-101-358495</t>
  </si>
  <si>
    <t>3-101-057971</t>
  </si>
  <si>
    <t>3-101-010216</t>
  </si>
  <si>
    <t> 3 Días hábiles</t>
  </si>
  <si>
    <t>2017CD-000002-0012800001</t>
  </si>
  <si>
    <t>70 días naturales</t>
  </si>
  <si>
    <t>3-101-122731</t>
  </si>
  <si>
    <t>2017LA-000001-0012800001</t>
  </si>
  <si>
    <t>1 año</t>
  </si>
  <si>
    <t>3-101-017989</t>
  </si>
  <si>
    <t>2 días naturales</t>
  </si>
  <si>
    <t>2017CD-000003-0012800001</t>
  </si>
  <si>
    <t>3-101-032032</t>
  </si>
  <si>
    <t>3-101-358495</t>
  </si>
  <si>
    <t>365 días</t>
  </si>
  <si>
    <t>3-101-228211</t>
  </si>
  <si>
    <t>2017LN-000001-0012800001</t>
  </si>
  <si>
    <t>3-101-079719</t>
  </si>
  <si>
    <t>3-101-176505</t>
  </si>
  <si>
    <t> 3-101-446130</t>
  </si>
  <si>
    <t>Consorcio Babel</t>
  </si>
  <si>
    <t>3-101-626229</t>
  </si>
  <si>
    <t>3-101-345017</t>
  </si>
  <si>
    <t>3-101-324563</t>
  </si>
  <si>
    <t> 16/03/2017</t>
  </si>
  <si>
    <t>Adquisición de Extintores</t>
  </si>
  <si>
    <t>45 días naturales</t>
  </si>
  <si>
    <t>1-1173-0945</t>
  </si>
  <si>
    <t>2017CD-000004-0012800001</t>
  </si>
  <si>
    <t>3-101-443089</t>
  </si>
  <si>
    <t>3-101-086562</t>
  </si>
  <si>
    <t>3-101-035798</t>
  </si>
  <si>
    <t>3-101-695666</t>
  </si>
  <si>
    <t>3-101-310800</t>
  </si>
  <si>
    <t>3-101-031193</t>
  </si>
  <si>
    <t>3-101-576808</t>
  </si>
  <si>
    <t>3-101-361529</t>
  </si>
  <si>
    <t>3-101-229445</t>
  </si>
  <si>
    <t>3-101-580610</t>
  </si>
  <si>
    <t> 27/03/2017</t>
  </si>
  <si>
    <t>65 días naturales</t>
  </si>
  <si>
    <t>3-101-036041</t>
  </si>
  <si>
    <t>2017CD-000005-0012800001</t>
  </si>
  <si>
    <t xml:space="preserve">65 días naturales </t>
  </si>
  <si>
    <t>3-101-133081</t>
  </si>
  <si>
    <t>3-101-535785</t>
  </si>
  <si>
    <t> 04/04/2017</t>
  </si>
  <si>
    <t>3-101-691195</t>
  </si>
  <si>
    <t>2017CD-000006-0012800001</t>
  </si>
  <si>
    <t>3-101-175991</t>
  </si>
  <si>
    <t>1-0878-0039</t>
  </si>
  <si>
    <t>2017CD-000007-0012800001</t>
  </si>
  <si>
    <t>plaza</t>
  </si>
  <si>
    <t xml:space="preserve">35 días naturales </t>
  </si>
  <si>
    <t>3-102-603525</t>
  </si>
  <si>
    <t>¢5,214,527.51</t>
  </si>
  <si>
    <t>35 días naturales</t>
  </si>
  <si>
    <t>3-101-596137</t>
  </si>
  <si>
    <t>¢1,848,736.50</t>
  </si>
  <si>
    <t>3-101-393663</t>
  </si>
  <si>
    <t> 25/04/2017</t>
  </si>
  <si>
    <t>30 días hábiles</t>
  </si>
  <si>
    <t>3-101-067350</t>
  </si>
  <si>
    <t>2017LA-000002-0012800001</t>
  </si>
  <si>
    <t>1-0449-0062</t>
  </si>
  <si>
    <t>3-102-567822</t>
  </si>
  <si>
    <t>3-0354-0755</t>
  </si>
  <si>
    <t> 26/04/2017</t>
  </si>
  <si>
    <t>50% precio, 30% mantenimiento correctivo</t>
  </si>
  <si>
    <t>2017LA-000003-0012800001</t>
  </si>
  <si>
    <t xml:space="preserve"> días hábiles</t>
  </si>
  <si>
    <t> 27/04/2017</t>
  </si>
  <si>
    <t>Adquisición de aceites y lubricantes para la flotilla vehicular del Benemérito Cuerpo de Bomberos de Costa Rica</t>
  </si>
  <si>
    <t xml:space="preserve">reglones 1,2,3,4 y 5 se realizaran entregas parciales plazo máximo 8 meses, son única entrega a 20 días </t>
  </si>
  <si>
    <t>3-101-023720</t>
  </si>
  <si>
    <t>2017LA-000004-0012800001</t>
  </si>
  <si>
    <t>plazo total 8 meses, entregas parciales detalladas según cartel</t>
  </si>
  <si>
    <t>3-101-685175</t>
  </si>
  <si>
    <t>Lubriespeciales Intl. R.L.</t>
  </si>
  <si>
    <t>¢13,388,544.00</t>
  </si>
  <si>
    <t>3-101-655342</t>
  </si>
  <si>
    <t>Imporcarsa M&amp;M S.A.</t>
  </si>
  <si>
    <t>¢3,173,414.40</t>
  </si>
  <si>
    <t>3-101-145848</t>
  </si>
  <si>
    <t>$1,805.44</t>
  </si>
  <si>
    <t>3-102-379100</t>
  </si>
  <si>
    <t>¢1,207,290.00</t>
  </si>
  <si>
    <t>3-101-025849</t>
  </si>
  <si>
    <t>Corporación Grupo Q S.A..</t>
  </si>
  <si>
    <t>¢3,137,996.16</t>
  </si>
  <si>
    <t>3-101-324391</t>
  </si>
  <si>
    <t>3-101-033770</t>
  </si>
  <si>
    <t>3-101-621937</t>
  </si>
  <si>
    <t>3-101-336780</t>
  </si>
  <si>
    <t>3-101-095457</t>
  </si>
  <si>
    <t>Tiquetes aéreos para capacitación en Dallas Texas</t>
  </si>
  <si>
    <t>3 días hábiles</t>
  </si>
  <si>
    <t>2017CD-000009-0012800001</t>
  </si>
  <si>
    <t> 11/05/2017</t>
  </si>
  <si>
    <t>3 meses</t>
  </si>
  <si>
    <t>70% mantenimiento correctivo y 30% preventivo</t>
  </si>
  <si>
    <t>3-101-035198</t>
  </si>
  <si>
    <t>2017CD-000011-0012800001</t>
  </si>
  <si>
    <t>3-101-388373</t>
  </si>
  <si>
    <t>30 días naturales</t>
  </si>
  <si>
    <t>3-101-252838</t>
  </si>
  <si>
    <t>Consulting Group Corporación Latinoamericana S.A.</t>
  </si>
  <si>
    <t>2017LA-000005-0012800001</t>
  </si>
  <si>
    <t>$38.335,00</t>
  </si>
  <si>
    <t>5 días hábiles</t>
  </si>
  <si>
    <t>3-101-446130</t>
  </si>
  <si>
    <t>Holst Van Patten S.A.</t>
  </si>
  <si>
    <t>$2.280,00</t>
  </si>
  <si>
    <t>3-101-663391</t>
  </si>
  <si>
    <t>Datagrama Comunicaciones S.A.</t>
  </si>
  <si>
    <t>$8.913,65</t>
  </si>
  <si>
    <t>3-101-655406</t>
  </si>
  <si>
    <t>$19.963,11</t>
  </si>
  <si>
    <t>3-101-111502</t>
  </si>
  <si>
    <t>3-101-632069</t>
  </si>
  <si>
    <t>3-101-005197</t>
  </si>
  <si>
    <t>3-101-110966</t>
  </si>
  <si>
    <t>3-101-423305</t>
  </si>
  <si>
    <t>3-101-094473</t>
  </si>
  <si>
    <t>3-101-247605</t>
  </si>
  <si>
    <t>40 días naturales</t>
  </si>
  <si>
    <t>3-101-337249</t>
  </si>
  <si>
    <t>Componentes El Orbe S.A.</t>
  </si>
  <si>
    <t>2017CD-000012-0012800001</t>
  </si>
  <si>
    <t>$9,437.81</t>
  </si>
  <si>
    <t>3-101-667782</t>
  </si>
  <si>
    <t> 12/05/2017</t>
  </si>
  <si>
    <t>Servicios de análisis de calidad de agua potable en todas las edificaciones del Cuerpo de Bomberos</t>
  </si>
  <si>
    <t>15 días naturales</t>
  </si>
  <si>
    <t>3-101-074595</t>
  </si>
  <si>
    <t>2017LA-000006-0012800001</t>
  </si>
  <si>
    <t>3-101-576850</t>
  </si>
  <si>
    <t>3-101-135054</t>
  </si>
  <si>
    <t>3-101-402724</t>
  </si>
  <si>
    <t> 19/05/2017</t>
  </si>
  <si>
    <t>Adquisición del Servicio de desarrollo y mantenimiento de Aplicaciones Móviles</t>
  </si>
  <si>
    <t>30% aplicaciones móviles</t>
  </si>
  <si>
    <t>2017LA-000008-0012800001</t>
  </si>
  <si>
    <t>$29,750</t>
  </si>
  <si>
    <t>3-102-506788</t>
  </si>
  <si>
    <t>3-101-183300</t>
  </si>
  <si>
    <t>3-101-592926</t>
  </si>
  <si>
    <t>3-101-488330</t>
  </si>
  <si>
    <t>3-101-205327</t>
  </si>
  <si>
    <t>Impermeabilización de losas de concreto del Centro de Operaciones de Bomberos F5</t>
  </si>
  <si>
    <t>3-101-644805</t>
  </si>
  <si>
    <t>2017LA-000010-0012800001</t>
  </si>
  <si>
    <t> 22/05/2017</t>
  </si>
  <si>
    <t>Sustitución y modificación de portones en las Estaciones del Cuerpo de Bomberos en Costa Rica de Belén, Quepos, Esparza, las Juntas de Abangares y Guapiles</t>
  </si>
  <si>
    <t>3-101-177456</t>
  </si>
  <si>
    <t>2017LA-000011-0012800001</t>
  </si>
  <si>
    <t> 26/05/2017</t>
  </si>
  <si>
    <t>Herramientas para evaluaciones psicométricas por demanda para el personal del Cuerpo de Bomberos</t>
  </si>
  <si>
    <t>3-101-000974</t>
  </si>
  <si>
    <t>Librería Lehmann S.A</t>
  </si>
  <si>
    <t>2017CD-000013-0012800001</t>
  </si>
  <si>
    <t>¢13.936.200,00</t>
  </si>
  <si>
    <t>60 días hábiles</t>
  </si>
  <si>
    <t>Servicios de mantenimiento preventivo y correctivo de elevadores instalados en las edificaciones del Cuerpo de Bomberos de Costa Rica</t>
  </si>
  <si>
    <t>4 años</t>
  </si>
  <si>
    <t>3-101-600407</t>
  </si>
  <si>
    <t>2017LA-000013-0012800001</t>
  </si>
  <si>
    <t>3-101-340543</t>
  </si>
  <si>
    <t>Servicio de Suministro e instalación de acumuladores de corrientes (baterías) para la flota del Benemérito Cuerpo de Bomberos de Costa Rica</t>
  </si>
  <si>
    <t>3-101-519559</t>
  </si>
  <si>
    <t>2017LA-000014-0012800001</t>
  </si>
  <si>
    <t>₡21.721.800,00</t>
  </si>
  <si>
    <t>previo aviso</t>
  </si>
  <si>
    <t>3-101-358818</t>
  </si>
  <si>
    <t> 05/06/2017</t>
  </si>
  <si>
    <t>Suministro de closets de madera para dormitorios de Estaciones de Bomberos</t>
  </si>
  <si>
    <t>60 días naturales</t>
  </si>
  <si>
    <t>3-101-373922</t>
  </si>
  <si>
    <t>2017LA-000015-0012800001</t>
  </si>
  <si>
    <t>1-0876-0963</t>
  </si>
  <si>
    <t>2-0329-0486</t>
  </si>
  <si>
    <t>5-0264-0127</t>
  </si>
  <si>
    <t>3-101-233940</t>
  </si>
  <si>
    <t>2017LN-000002-0012800001</t>
  </si>
  <si>
    <t>¢81.036.504,00</t>
  </si>
  <si>
    <t>14 meses</t>
  </si>
  <si>
    <t>3-101-533029</t>
  </si>
  <si>
    <t>3-101-174285</t>
  </si>
  <si>
    <t>3-101-137163</t>
  </si>
  <si>
    <t>3-101-027174</t>
  </si>
  <si>
    <t> 3-102-067171</t>
  </si>
  <si>
    <t>3-101-391788</t>
  </si>
  <si>
    <t>2017LA-000016-0012800001</t>
  </si>
  <si>
    <t>₡11.595.652,20</t>
  </si>
  <si>
    <t>2017LA-000017-0012800001</t>
  </si>
  <si>
    <t> 13/06/2017</t>
  </si>
  <si>
    <t>Pruebas toxicológicas por demanda para el Cuerpo de Bomberos</t>
  </si>
  <si>
    <t>3-101-192730</t>
  </si>
  <si>
    <t>2017LA-000018-0012800001</t>
  </si>
  <si>
    <t>¢8.460.000,00</t>
  </si>
  <si>
    <t>Compra de útiles, materiales, consumibles de oficina y computo para el Cuerpo de Bomberos</t>
  </si>
  <si>
    <t xml:space="preserve">10 días naturales </t>
  </si>
  <si>
    <t>3-101-080638</t>
  </si>
  <si>
    <t>2017LA-000019-0012800001</t>
  </si>
  <si>
    <t>$58.364,81</t>
  </si>
  <si>
    <t>10 días naturales</t>
  </si>
  <si>
    <t>3-101-112933</t>
  </si>
  <si>
    <t>$43.312,17</t>
  </si>
  <si>
    <t> 14/06/2017</t>
  </si>
  <si>
    <t>365 días naturales</t>
  </si>
  <si>
    <t>3-101-192611</t>
  </si>
  <si>
    <t>2017LA-000020-0012800001</t>
  </si>
  <si>
    <t>3-101-500600</t>
  </si>
  <si>
    <t> 21/06/2017</t>
  </si>
  <si>
    <t>“Servicios de mantenimiento preventivo y correctivo de los portones y accesos de las edificaciones del Cuerpo de Bomberos en todo el país”</t>
  </si>
  <si>
    <t>3-101-354410</t>
  </si>
  <si>
    <t>2017LN-000003-0012800001</t>
  </si>
  <si>
    <t>¢77.625.000,00</t>
  </si>
  <si>
    <t>3-101-336176</t>
  </si>
  <si>
    <t> 14/07/2017</t>
  </si>
  <si>
    <t>Compra de Suministros y Materiales de Aseo y Limpieza para Edificaciones el Cuerpo de Bomberos de Costa Rica</t>
  </si>
  <si>
    <t>10% certificado ambiental y de calidad</t>
  </si>
  <si>
    <t>3-101-149768</t>
  </si>
  <si>
    <t>2017LA-000021-0012800001</t>
  </si>
  <si>
    <t>₡1.724.832,00</t>
  </si>
  <si>
    <t>10 día naturales</t>
  </si>
  <si>
    <t>3-101-041247</t>
  </si>
  <si>
    <t>Distribuidora Ferreplas San Jose S.A.</t>
  </si>
  <si>
    <t>¢4.264.735,00</t>
  </si>
  <si>
    <t>3-101-286770</t>
  </si>
  <si>
    <t>¢10.532.040,00</t>
  </si>
  <si>
    <t>3-101-079546</t>
  </si>
  <si>
    <t>¢3.713.434,84</t>
  </si>
  <si>
    <t>3-101-433332</t>
  </si>
  <si>
    <t>Centro Textil Jose Befeler S.A.</t>
  </si>
  <si>
    <t>¢901.533,40</t>
  </si>
  <si>
    <t>3-101-236387</t>
  </si>
  <si>
    <t>Distribuidora Florex Centroamericana S.A.</t>
  </si>
  <si>
    <t>¢742.003,20</t>
  </si>
  <si>
    <t>3-101-219989</t>
  </si>
  <si>
    <t>¢10.784.878,20</t>
  </si>
  <si>
    <t>¢5.784.673,40</t>
  </si>
  <si>
    <t>07 día naturales</t>
  </si>
  <si>
    <t>3-101-158781</t>
  </si>
  <si>
    <t>¢4.339.200,00</t>
  </si>
  <si>
    <t>3-101-734294</t>
  </si>
  <si>
    <t>$260,01</t>
  </si>
  <si>
    <t>10 día naturaleS</t>
  </si>
  <si>
    <t>3-102-363192</t>
  </si>
  <si>
    <t>Sondel S.A.</t>
  </si>
  <si>
    <t>¢882.812,50</t>
  </si>
  <si>
    <t>1-0583-0696</t>
  </si>
  <si>
    <t>Representaciones Sumi Comp Equipos S.A.</t>
  </si>
  <si>
    <t>¢574.975,80</t>
  </si>
  <si>
    <t>3-101-237629</t>
  </si>
  <si>
    <t>3-101-461798</t>
  </si>
  <si>
    <t>3-101-103324</t>
  </si>
  <si>
    <t>3-101-177147</t>
  </si>
  <si>
    <t>3-101-363887</t>
  </si>
  <si>
    <t>3-101-356793</t>
  </si>
  <si>
    <t>3-101-150385</t>
  </si>
  <si>
    <t>3-102-125787</t>
  </si>
  <si>
    <t>3-101-352457</t>
  </si>
  <si>
    <t>3-101-076023</t>
  </si>
  <si>
    <t>3-101-227277</t>
  </si>
  <si>
    <t>3-101-216046</t>
  </si>
  <si>
    <t>3-101-251650</t>
  </si>
  <si>
    <t>3-101-016469</t>
  </si>
  <si>
    <t>3-101-095926</t>
  </si>
  <si>
    <t>3-101-070401</t>
  </si>
  <si>
    <t>Alvaro Calvo Gutierrez</t>
  </si>
  <si>
    <t>2017CD-000015-0012800001</t>
  </si>
  <si>
    <t>$13.431,00</t>
  </si>
  <si>
    <t>42 días hábiles</t>
  </si>
  <si>
    <t>3-101-587642</t>
  </si>
  <si>
    <t>$15.800,00</t>
  </si>
  <si>
    <t>3-101-199078</t>
  </si>
  <si>
    <t>3-101-008736</t>
  </si>
  <si>
    <t>3-101-005553</t>
  </si>
  <si>
    <t>3-101-151966</t>
  </si>
  <si>
    <t>3-101-477991</t>
  </si>
  <si>
    <t>1-0810-0954</t>
  </si>
  <si>
    <t> 04/08/2017</t>
  </si>
  <si>
    <t>Marcado de llantas de la flota vehicular del Cuerpo de Bomberos</t>
  </si>
  <si>
    <t>3-101-004555</t>
  </si>
  <si>
    <t>2017CD-000016-0012800001</t>
  </si>
  <si>
    <t>¢7.226.999,75</t>
  </si>
  <si>
    <t>Servicios de Soporte y Mantenimiento para el Módulo de Facturación del Cuerpo de Bomberos</t>
  </si>
  <si>
    <t>1 mes</t>
  </si>
  <si>
    <t>3-101-104050</t>
  </si>
  <si>
    <t>2017CD-000017-0012800001</t>
  </si>
  <si>
    <t>$5,625.00</t>
  </si>
  <si>
    <t>3-101-320319</t>
  </si>
  <si>
    <t>Electro Milenium Jeangab S.A.</t>
  </si>
  <si>
    <t>2017CD-000018-0012800001</t>
  </si>
  <si>
    <t>₡508,217.50</t>
  </si>
  <si>
    <t>10 días hábiles</t>
  </si>
  <si>
    <t>3-101-172080</t>
  </si>
  <si>
    <t>Sensey S.A.</t>
  </si>
  <si>
    <t>$2,112.25</t>
  </si>
  <si>
    <t>15 días hábiles</t>
  </si>
  <si>
    <t>3-101-192575</t>
  </si>
  <si>
    <t>Conzumel, S.A.</t>
  </si>
  <si>
    <t>₡2,183.160.00</t>
  </si>
  <si>
    <t>20 días hábiles</t>
  </si>
  <si>
    <t>3-101-124752</t>
  </si>
  <si>
    <t>Eugresa,S.A.</t>
  </si>
  <si>
    <t>₡765,688.00</t>
  </si>
  <si>
    <t>3-101-089260</t>
  </si>
  <si>
    <t>3-101-631282</t>
  </si>
  <si>
    <t>3-101-090073</t>
  </si>
  <si>
    <t>3-101-151768</t>
  </si>
  <si>
    <t> 31/08/2017</t>
  </si>
  <si>
    <t>Adquisición de sillas para oficinistas</t>
  </si>
  <si>
    <t>3-101-052993</t>
  </si>
  <si>
    <t>Muebles Metálicos Alvarado S.A</t>
  </si>
  <si>
    <t>2017CD-000019-0012800001</t>
  </si>
  <si>
    <t>¢5,763.000.00</t>
  </si>
  <si>
    <t>3-101-016273</t>
  </si>
  <si>
    <t>3-102-636436</t>
  </si>
  <si>
    <t>3-101-305945</t>
  </si>
  <si>
    <t>3-101-249998</t>
  </si>
  <si>
    <t>3-101-218522</t>
  </si>
  <si>
    <t>1-1182-0179</t>
  </si>
  <si>
    <t>3-101-234736</t>
  </si>
  <si>
    <t>3-101-112243</t>
  </si>
  <si>
    <t>3-101-659207</t>
  </si>
  <si>
    <t>3-101-077629</t>
  </si>
  <si>
    <t> 16:21</t>
  </si>
  <si>
    <t>3-101-579491</t>
  </si>
  <si>
    <t>2017LA-000024-0012800001</t>
  </si>
  <si>
    <t>3-101-270107</t>
  </si>
  <si>
    <t>3-002-045363</t>
  </si>
  <si>
    <t>3-101-024094</t>
  </si>
  <si>
    <t>2017CD-000020-0012800001</t>
  </si>
  <si>
    <t>$15.380,00</t>
  </si>
  <si>
    <t> 3-101-035798</t>
  </si>
  <si>
    <t>¢2.731.740,00</t>
  </si>
  <si>
    <t>3-101-462799</t>
  </si>
  <si>
    <t> 01/09/2017</t>
  </si>
  <si>
    <t>3-101-062195</t>
  </si>
  <si>
    <t>Ceres S.A.</t>
  </si>
  <si>
    <t>2017CD-000021-0012800001</t>
  </si>
  <si>
    <t>$16.500.00</t>
  </si>
  <si>
    <t>3-101-329575</t>
  </si>
  <si>
    <t>3-102-395241</t>
  </si>
  <si>
    <t>3-101-093123</t>
  </si>
  <si>
    <t>2-0315-0604</t>
  </si>
  <si>
    <t>3-101-394760</t>
  </si>
  <si>
    <t>Euro Amaltea S.A.</t>
  </si>
  <si>
    <t>2017CD-000022-0012800001</t>
  </si>
  <si>
    <t>$10.879,80</t>
  </si>
  <si>
    <t>$6.047,81</t>
  </si>
  <si>
    <t>3-101-576790</t>
  </si>
  <si>
    <t>90 días naturales</t>
  </si>
  <si>
    <t>3-101-483480</t>
  </si>
  <si>
    <t>2017CD-000023-0012800001</t>
  </si>
  <si>
    <t>$12.376,00</t>
  </si>
  <si>
    <t>64 días hábiles</t>
  </si>
  <si>
    <t>3-101-169216</t>
  </si>
  <si>
    <t> 3-101-695666</t>
  </si>
  <si>
    <t>3-102-694249</t>
  </si>
  <si>
    <t>“Adquisición de parlantes, controles de sirena y luces led para la Flotilla Vehicular del Benemérito Cuerpo de Bomberos”</t>
  </si>
  <si>
    <t>3-101-532122</t>
  </si>
  <si>
    <t>Seguricentro S.A.</t>
  </si>
  <si>
    <t>2017CD-000024-0012800001</t>
  </si>
  <si>
    <t>¢5.495.353,01</t>
  </si>
  <si>
    <t>3-101-036581</t>
  </si>
  <si>
    <t> 14/09/2017</t>
  </si>
  <si>
    <t>50 días naturales</t>
  </si>
  <si>
    <t>2017LA-000030-0012800001</t>
  </si>
  <si>
    <t>$37.493,61</t>
  </si>
  <si>
    <t>50 día naturales</t>
  </si>
  <si>
    <t>3-101-481987</t>
  </si>
  <si>
    <t>3-101-672206</t>
  </si>
  <si>
    <t>3-101-133327</t>
  </si>
  <si>
    <t> 3-101-423305</t>
  </si>
  <si>
    <t>3-101-389690</t>
  </si>
  <si>
    <t>3-101-034067</t>
  </si>
  <si>
    <t>3-101-017746</t>
  </si>
  <si>
    <t> 19/09/2017 </t>
  </si>
  <si>
    <t> 16:24</t>
  </si>
  <si>
    <t> 3-101-136314</t>
  </si>
  <si>
    <t>Electrotécnica S.A.</t>
  </si>
  <si>
    <t>2017LA-000031-0012800001</t>
  </si>
  <si>
    <t>$40.352.55</t>
  </si>
  <si>
    <t>3-101-029593</t>
  </si>
  <si>
    <t>3-101-228243</t>
  </si>
  <si>
    <t> 27/09/2017</t>
  </si>
  <si>
    <t>Raciones alimenticias de larga duración para el Cuerpo de Bomberos</t>
  </si>
  <si>
    <t> 75 Días naturales</t>
  </si>
  <si>
    <t>3-101-505492</t>
  </si>
  <si>
    <t>El Paraís Azul S.A.</t>
  </si>
  <si>
    <t>2017CD-000027-0012800001</t>
  </si>
  <si>
    <t>$21.486,60</t>
  </si>
  <si>
    <t>75 días naturales</t>
  </si>
  <si>
    <t>Arrendamiento de Inmueble para habilitación de Estación de Heredia</t>
  </si>
  <si>
    <t>3 años</t>
  </si>
  <si>
    <t>Corporación Titonia Mirasol S.A.</t>
  </si>
  <si>
    <t>ARRENDAMIENTO</t>
  </si>
  <si>
    <t>2017CD-000003-UP</t>
  </si>
  <si>
    <t>Servicio de Adminsitración de palataforma de monitoreo de hardware y software y monitoreo de componentes públicos de la plataforma informática del BCBCR</t>
  </si>
  <si>
    <t>22 días naturales</t>
  </si>
  <si>
    <t>Nomadic Solutions S.A.</t>
  </si>
  <si>
    <t>3-101-292459</t>
  </si>
  <si>
    <t>2017CD-000031-UP</t>
  </si>
  <si>
    <t>Servicio de vigilancia para edificaciones del Cuerpo de Bomberos</t>
  </si>
  <si>
    <t>6 meses</t>
  </si>
  <si>
    <t>AMPLIACIÓN ARTÍCULO 209</t>
  </si>
  <si>
    <t>2017CD-000001-UP</t>
  </si>
  <si>
    <t>Suministro de Materiales y Equipos para la Remodelación de la Nueva Estación de Bomberos de Heredia</t>
  </si>
  <si>
    <t>Font Servicios Electromecánicos S.A.</t>
  </si>
  <si>
    <t>3-101-362467</t>
  </si>
  <si>
    <t>Hidrotica S.A</t>
  </si>
  <si>
    <t>2017LA-000002-UP</t>
  </si>
  <si>
    <t>10 Dh</t>
  </si>
  <si>
    <t>Textiles y Vestuario para el personal del BCBCR</t>
  </si>
  <si>
    <t>Unico</t>
  </si>
  <si>
    <t>EXCEPCIÓN</t>
  </si>
  <si>
    <t>2017CD-000004-UP</t>
  </si>
  <si>
    <t>2 semanas</t>
  </si>
  <si>
    <t>Sustitución y modificación de portones en varias estaciones en el Cuerpo de Bomberos de Costa Rica</t>
  </si>
  <si>
    <t>Accesos Automáticos</t>
  </si>
  <si>
    <t>2017CD-000009-UP</t>
  </si>
  <si>
    <t>Adquisición de compresores de aire para ARAC (solución incluye rack de llenado y sistema de cascada)</t>
  </si>
  <si>
    <t xml:space="preserve">90 días naturales </t>
  </si>
  <si>
    <t>2017CD-000013-UP</t>
  </si>
  <si>
    <t>Equipo hidráulico de rescate vehicular</t>
  </si>
  <si>
    <t>2017CD-000014-UP</t>
  </si>
  <si>
    <t>Adquisición de cuatro terrenos para el Centro de Operaciones de Bomberos F5</t>
  </si>
  <si>
    <t>01-1140-0183</t>
  </si>
  <si>
    <t>2017CD-000008-UP</t>
  </si>
  <si>
    <t>Inmediato</t>
  </si>
  <si>
    <t>pendiente</t>
  </si>
  <si>
    <t>Herramientas y equipos para extinción con aguas</t>
  </si>
  <si>
    <t>60 días naturlales</t>
  </si>
  <si>
    <t>2017LA-000005-UP</t>
  </si>
  <si>
    <t>Camisetas promocionales para personal asalariado y voluntario</t>
  </si>
  <si>
    <t>3-101-180936</t>
  </si>
  <si>
    <t>2017CD-000015-UP</t>
  </si>
  <si>
    <t>15 DÍAS HÁBILES</t>
  </si>
  <si>
    <t>Talleres de Integración para el Personal Asalariado y Voluntario</t>
  </si>
  <si>
    <t>Campamento Roble Alto</t>
  </si>
  <si>
    <t>3-002-05174318</t>
  </si>
  <si>
    <t xml:space="preserve"> Campamento Roble Alto</t>
  </si>
  <si>
    <t>AMPLIACIÓN ARTÍCULO 208</t>
  </si>
  <si>
    <t>2017LA-000009-UP</t>
  </si>
  <si>
    <t>21 días</t>
  </si>
  <si>
    <t>Cascos de protección estructural</t>
  </si>
  <si>
    <t>2017CD-000012-UP</t>
  </si>
  <si>
    <t>$41718,75</t>
  </si>
  <si>
    <t>Equipos de combustión interna</t>
  </si>
  <si>
    <t>3-101-004478</t>
  </si>
  <si>
    <t>2017LA-000006-UP</t>
  </si>
  <si>
    <t>1 día hábil</t>
  </si>
  <si>
    <t>Herramientas para emergencias prehospitalarias</t>
  </si>
  <si>
    <t>El Parais Azúl S.A.</t>
  </si>
  <si>
    <t>2017LA-000007-UP</t>
  </si>
  <si>
    <t>Herramientas de apoyo en emergencias con fuego</t>
  </si>
  <si>
    <t>Seguridad Industrial Cruz Verde</t>
  </si>
  <si>
    <t>2017LA-000010-UP</t>
  </si>
  <si>
    <t>Herramientas  y equipos de rescate</t>
  </si>
  <si>
    <t>2017LA-000008-UP</t>
  </si>
  <si>
    <t>Suministro e Instalación de Compresores Convencionales</t>
  </si>
  <si>
    <t xml:space="preserve">Hidroca Soluciones Integrales </t>
  </si>
  <si>
    <t>3-101-508702</t>
  </si>
  <si>
    <t>Hidroca Costa Rica S.A.</t>
  </si>
  <si>
    <t xml:space="preserve">2017CD-000020-UP </t>
  </si>
  <si>
    <t>40 DÍAS NATURALES</t>
  </si>
  <si>
    <t xml:space="preserve">Suministro e Instalación  de repuestos y servicio de reparación para Plataforma Bronto </t>
  </si>
  <si>
    <t>30 dias hábiles</t>
  </si>
  <si>
    <t>?</t>
  </si>
  <si>
    <t>2017CD-000021-UP</t>
  </si>
  <si>
    <t>30 días hábiles en importación de repuestos y 15 días hábiles para mano de obra.</t>
  </si>
  <si>
    <t xml:space="preserve">Medicamentos por Demanda para el Benemérito Cuerpo de Bomberos </t>
  </si>
  <si>
    <t>20 días naturales</t>
  </si>
  <si>
    <t>Farmacias Sucre</t>
  </si>
  <si>
    <t>3-101-054264</t>
  </si>
  <si>
    <t>Tiancy Médica S.A.</t>
  </si>
  <si>
    <t>2017LA-000003-UP</t>
  </si>
  <si>
    <t>Alquiler de un sistema para el control de inversiones por parte de la Unidad Financiera del Cuerpo de Bomberos</t>
  </si>
  <si>
    <t>Estratégica Consultoría Financiera S.A.</t>
  </si>
  <si>
    <t>2017CD-000024-UP</t>
  </si>
  <si>
    <t>Equipos de Radiocomunicación Digitales TDMA para el Cuerpo de Bomberos</t>
  </si>
  <si>
    <t>60 dias naturales</t>
  </si>
  <si>
    <t>Comuniaciones J.I.R.K &amp;J Sotoval S.A.</t>
  </si>
  <si>
    <t>3-101-466626</t>
  </si>
  <si>
    <t>2017LA-0000011-UP</t>
  </si>
  <si>
    <t>Servicio de suministro e instalación de sistemas de alarma contra robo e incendio en varias edificaciones del Cuerpo de Bomberos de Costa Rica</t>
  </si>
  <si>
    <t>2017CD-000025-UP</t>
  </si>
  <si>
    <t>Herramientas de medición</t>
  </si>
  <si>
    <t>30 días naturlales</t>
  </si>
  <si>
    <t>Álvaro Calvo Gutierrez</t>
  </si>
  <si>
    <t>2017CD-000030-UP</t>
  </si>
  <si>
    <t>Equipos especializados para rescate urbano</t>
  </si>
  <si>
    <t xml:space="preserve">Álvaro Alonso Calvo Gutiérrez </t>
  </si>
  <si>
    <t>2017LA-000029-UP</t>
  </si>
  <si>
    <t xml:space="preserve">42 días hábiles </t>
  </si>
  <si>
    <t>Equipo especializado sustancias peligrosas MATPEL</t>
  </si>
  <si>
    <t>2017LA-000030-UP</t>
  </si>
  <si>
    <t>Equipo de protección personal</t>
  </si>
  <si>
    <t>2017LA-000031-UP</t>
  </si>
  <si>
    <t>Remodelación y Ampliación de la Estación de Bomberos en La Fortuna de San Carlos”</t>
  </si>
  <si>
    <t>3-101-102980</t>
  </si>
  <si>
    <t>2017PR-000001-UP</t>
  </si>
  <si>
    <t>¢43.950.000</t>
  </si>
  <si>
    <t>Construcción de techos, bodegas y pasillos techados en las estaciones de Bomberos de Rio Cuarto y Los Chiles”</t>
  </si>
  <si>
    <t>2017PR-000002-UP</t>
  </si>
  <si>
    <t>¢65.385.000,00</t>
  </si>
  <si>
    <t>Catawater Corporation Sociedad Anonima</t>
  </si>
  <si>
    <t>Adquisición de vehículos pick-up doble cabina 4X4 para el Cuerpo de Bomberos de Costa Rica</t>
  </si>
  <si>
    <t>Purdy Motor S.A.</t>
  </si>
  <si>
    <t>3-101-005744</t>
  </si>
  <si>
    <t>Agencia Datsun S.A.</t>
  </si>
  <si>
    <t>2017LA-000034-UP</t>
  </si>
  <si>
    <t>Semi remolques</t>
  </si>
  <si>
    <t>2017CD-000032-UP</t>
  </si>
  <si>
    <t>Tracto remolques (Mulas)</t>
  </si>
  <si>
    <t>5 días naturales</t>
  </si>
  <si>
    <t>2017CD-000036-UP</t>
  </si>
  <si>
    <t xml:space="preserve">5 días naturales </t>
  </si>
  <si>
    <t>Componentes para ampliación para espacios de almacenamiento en Datacenter</t>
  </si>
  <si>
    <t>42 días naturales</t>
  </si>
  <si>
    <t>2017-LA000039-UP</t>
  </si>
  <si>
    <t>Cargador frontal TE10 para la unidad Forestal 09 de la Academia de Bomberos</t>
  </si>
  <si>
    <t>9000.00</t>
  </si>
  <si>
    <t>Saturnia S.A.</t>
  </si>
  <si>
    <t>3-101-008015</t>
  </si>
  <si>
    <t xml:space="preserve">2017CD-000040-UP </t>
  </si>
  <si>
    <t>Servicio de Capacitación denominado encuentro Nacional de Bomberas</t>
  </si>
  <si>
    <t>3-003-051878</t>
  </si>
  <si>
    <t>2017CD-000041-UP</t>
  </si>
  <si>
    <t>UNICO</t>
  </si>
  <si>
    <t>Reencauche y mantenimiento preventivo de llantas para la flotilla vehicular del Cuerpo de Bomberos</t>
  </si>
  <si>
    <t>3 días naturales</t>
  </si>
  <si>
    <t>2017CD-000052-UP</t>
  </si>
  <si>
    <t>03 días naturales</t>
  </si>
  <si>
    <t>Trajes abejeros tipo apicultor</t>
  </si>
  <si>
    <t>¢12.500.000,00</t>
  </si>
  <si>
    <t>Luis Gustavo Chaves Mairena</t>
  </si>
  <si>
    <t>2017CD-0000045-UP</t>
  </si>
  <si>
    <t>¢16.250.000,00</t>
  </si>
  <si>
    <t>Calzado de seguridad para el personal del Cuerpo de Bomberos</t>
  </si>
  <si>
    <t>2017CD-000035-UP</t>
  </si>
  <si>
    <t>Servicio de recarga y mantenimiento de extintores portátiles contra incendios del Benemérito Cuerpo de Bomberos</t>
  </si>
  <si>
    <t>2017CD-000005-UP</t>
  </si>
  <si>
    <t>5 DÍAS HÁBILES</t>
  </si>
  <si>
    <t>Textiles y vestuarios para el personal del Benemérito Cuerpo de Bomberos de Costa Rica</t>
  </si>
  <si>
    <t xml:space="preserve">2017CD-000038-UP </t>
  </si>
  <si>
    <t xml:space="preserve">Calzado de Seguridad para el personal del Cuerpo de Bomberos </t>
  </si>
  <si>
    <t>5% en cierre frontal o lateral interno de la cremallera</t>
  </si>
  <si>
    <t>Invotor S.A.</t>
  </si>
  <si>
    <t>2017CD-000023-UP</t>
  </si>
  <si>
    <t>Viajes Ejecutivos Mundiales Sociedad Anonima</t>
  </si>
  <si>
    <t>Times Square Travel Agency Sociedad Anonima</t>
  </si>
  <si>
    <t>Turvi Sociedad Anonima</t>
  </si>
  <si>
    <t>Daily Tours Sociedad Anonima</t>
  </si>
  <si>
    <t>Despacho Carvajal &amp; Colegiados Contadores Publicos Autorizados Sociedad Anonima</t>
  </si>
  <si>
    <t>Despacho Lara Eduarte Sociedad Anonima</t>
  </si>
  <si>
    <t>Agencia De Viajes Colon Sociedad Anonima</t>
  </si>
  <si>
    <t>Servicios Computacionales Nova Comp Sociedad Anonima</t>
  </si>
  <si>
    <t>Consorcio Dci Dinamica Consultores Internacional S.A. - Lidersoft Internacional S.A.</t>
  </si>
  <si>
    <t>Grupo Asesor En Informatica Sociedad Anonima</t>
  </si>
  <si>
    <t>Consulting Group Corporacion Latinoamericana Sociedad Anonima</t>
  </si>
  <si>
    <t>Consoltec Informatica Sociedad Anonima</t>
  </si>
  <si>
    <t>Softdial Sociedad Anonima</t>
  </si>
  <si>
    <t>Alex Mauricio Guillen Salazar</t>
  </si>
  <si>
    <t>Sistemas Contra Incendios Olpra Sociedad Anonima</t>
  </si>
  <si>
    <t>Equipos De Salud Ocupacional Sociedad Anonima</t>
  </si>
  <si>
    <t>Prevencion Y Seguridad Industrial Sociedad Anonima</t>
  </si>
  <si>
    <t>Epcom Internacional Sociedad Anonima</t>
  </si>
  <si>
    <t>Industrial Fire And Rescue Equipment Sociedad Anonima</t>
  </si>
  <si>
    <t>Sistemas De Proteccion Incorporados Sociedad Anonima</t>
  </si>
  <si>
    <t>G Y R Grupo Asesor, Sociedad Anonima</t>
  </si>
  <si>
    <t>Power Electric Sociedad Anonima</t>
  </si>
  <si>
    <t>Asesoria Optima En Seguridad Industrial Asosi Sociedad Anonima</t>
  </si>
  <si>
    <t>Gse Global System Engineering Socidad Anonima</t>
  </si>
  <si>
    <t>Instrumentos Musicales La Voz Sociedad Anonima</t>
  </si>
  <si>
    <t>Medisonido Sociedad Anonima</t>
  </si>
  <si>
    <t>Mas Musica Internacional Sociedad Anonima</t>
  </si>
  <si>
    <t>Evelyn Maritza Barrientos Villalta</t>
  </si>
  <si>
    <t>Monarca Uniformes Deportivos</t>
  </si>
  <si>
    <t>Distribuidora Dequis Sociedad Anonima</t>
  </si>
  <si>
    <t>Intec Internacional Sociedad Anonima</t>
  </si>
  <si>
    <t>Andres Aguilar Gonzalez</t>
  </si>
  <si>
    <t>Prevención Y Seguridad Industrial</t>
  </si>
  <si>
    <t>Vedova Y Obando S.A.</t>
  </si>
  <si>
    <t>Larko Sociedad De Responsabilidad Limitada</t>
  </si>
  <si>
    <t>Irioma Sociedad Anonima</t>
  </si>
  <si>
    <t>Promociones De Mercadeo Promerc Sociedad Anonima</t>
  </si>
  <si>
    <t>Motoservicio Grecia Sociedad Anonima</t>
  </si>
  <si>
    <t>Rogelio Fernandez Quesada</t>
  </si>
  <si>
    <t>L Y E De Flores Sociedad De Responsabilidad Limitada</t>
  </si>
  <si>
    <t>Walter Morales Vargas</t>
  </si>
  <si>
    <t>Prevención Y Seguridad Industrial S.A.</t>
  </si>
  <si>
    <t>I S Productos De Oficina Centroamerica Sociedad Anonima</t>
  </si>
  <si>
    <t>J Parrondo Sociedad Anonima</t>
  </si>
  <si>
    <t>Solucion Maxima En La Computacion Smc Sociedad Anonima</t>
  </si>
  <si>
    <t>Pico &amp; Liasa Sociedad Anonima</t>
  </si>
  <si>
    <t>Imporcarsa M &amp; M Sociedad Anonima</t>
  </si>
  <si>
    <t>Acelub (Aceites Y Lubricantes) Sociedad Anonima</t>
  </si>
  <si>
    <t>A R H De Alajuela Sociedad Anonima</t>
  </si>
  <si>
    <t>Lubriespeciales Internacionales Sociedad De Responsabilidad Limitada</t>
  </si>
  <si>
    <t>Corporacion Grupo Q Costa Rica Sociedad Anonima</t>
  </si>
  <si>
    <t>Lubricantes Azait Sociedad Anonima</t>
  </si>
  <si>
    <t>Central De Mangueras Sociedad Anonima</t>
  </si>
  <si>
    <t>G Industrial Group Sociedad Anonima</t>
  </si>
  <si>
    <t>Autostar Vehiculos Sociedad Anonima</t>
  </si>
  <si>
    <t>Doble S R Sociedad Anonima</t>
  </si>
  <si>
    <t>Servicios De Mantenimiento Cubero  S.A.</t>
  </si>
  <si>
    <t>Instalaciones Telefonicas Costa Rica Sociedad Anonima</t>
  </si>
  <si>
    <t>Global Q Comunicaciones Internacionales Sociedad Anonima</t>
  </si>
  <si>
    <t>Alfa G P R Tecnologias Sociedad Anonima</t>
  </si>
  <si>
    <t>Softline International Sociedad Anonima</t>
  </si>
  <si>
    <t>Tecnasa Cr Sociedad Anonima</t>
  </si>
  <si>
    <t>Componentes El Orbe Sociedad Anonima</t>
  </si>
  <si>
    <t>Segacorp De Costa Rica Sociedad Anonima</t>
  </si>
  <si>
    <t>Holst Van Patten Sociedad Anonima</t>
  </si>
  <si>
    <t>Datagrama Comunicaciones Sociedad Anonima</t>
  </si>
  <si>
    <t>Sisap Infosec Sociedad Anonima</t>
  </si>
  <si>
    <t>Sonda Tecnologias De Informacion De Costa Rica S.A.</t>
  </si>
  <si>
    <t>Rolosa Hyj Sociedad Anonima</t>
  </si>
  <si>
    <t>Tecnova Soluciones Sociedad Anonima</t>
  </si>
  <si>
    <t>Proveduria Global Gaba Sociedad Anonima</t>
  </si>
  <si>
    <t>Laboratorio Quimico Lambda Sociedad Anonima</t>
  </si>
  <si>
    <t>Microbiologia Analitica Sociedad Anonima</t>
  </si>
  <si>
    <t>Agrotec Laboratorios Analiticos Sociedad Anonima</t>
  </si>
  <si>
    <t>Chemlabs Sociedad Anonima</t>
  </si>
  <si>
    <t>Servicios De Mantenimiento Cubero S.A.</t>
  </si>
  <si>
    <t>Exsquared Outcoding</t>
  </si>
  <si>
    <t>Tecnosistemas Pridessa Sociedad Anonima</t>
  </si>
  <si>
    <t>3-101-592926 Sociedad Anonima</t>
  </si>
  <si>
    <t>Guiados (Cr) Sociedad Anonima</t>
  </si>
  <si>
    <t>Novaq Sociedad Anonima</t>
  </si>
  <si>
    <t>Accesos Automaticos Sociedad Anonima</t>
  </si>
  <si>
    <t>Libreria Lehmann Sociedad Anonima</t>
  </si>
  <si>
    <t>Elevaciones Tecnicas Sociedad Anonima</t>
  </si>
  <si>
    <t>Elevadores Schindler Sociedad Anonima</t>
  </si>
  <si>
    <t>La Casa De Las Baterias En Costa Rica Sociedad Anonima</t>
  </si>
  <si>
    <t>Super Baterias O C Sociedad Anonima</t>
  </si>
  <si>
    <t>Consorcio S.M.I. Ingenieros Consultores Y Constructores Sociedad Anonima</t>
  </si>
  <si>
    <t>Carlos Manuel Madrigal Mora</t>
  </si>
  <si>
    <t>Luis Emilio Cruz Castro</t>
  </si>
  <si>
    <t>Mauricio Alvarez Bravo</t>
  </si>
  <si>
    <t>Agencia De Seguridad Maxima Sociedad Anonima</t>
  </si>
  <si>
    <t>Grupo Mr Dos Y 3</t>
  </si>
  <si>
    <t>Grupo Corporativo De Seguridad Alfa S.A. &amp; Seguridad Alfa S.A.</t>
  </si>
  <si>
    <t>Css-Securitas Internacional De Costa Rica, Sociedad Anonima</t>
  </si>
  <si>
    <t>Consorcio De Informacion Y Seguridad S.A.</t>
  </si>
  <si>
    <t>Seguridad Y Vigilancia Sevin Limitada</t>
  </si>
  <si>
    <t>Globaltec Technologies Gmzs Sociedad Anonima</t>
  </si>
  <si>
    <t>Pruebas Modernas Del Istmo Sociedad Anonima</t>
  </si>
  <si>
    <t>Distribuidora Ramirez Y Castillo Sociedad Anonima</t>
  </si>
  <si>
    <t>Servicios Tecnicos Especializados S T E Sociedad Anonima</t>
  </si>
  <si>
    <t>Hidrotica Sociedad Anónima</t>
  </si>
  <si>
    <t>Techni Servicios V&amp;M Sociedad Anonima</t>
  </si>
  <si>
    <t>Salas Portones Y Sistemas Automaticos Sociedad Anonima</t>
  </si>
  <si>
    <t>Portones Rusticos Sociedad Anonima</t>
  </si>
  <si>
    <t>Moli Del Sur Sociedad Anonima</t>
  </si>
  <si>
    <t>Zaz Sociedad Anonima</t>
  </si>
  <si>
    <t>Representaciones Sumi Comp Equipos Sociedad Anonima</t>
  </si>
  <si>
    <t>Lemen De Costa Rica Sociedad Anonima</t>
  </si>
  <si>
    <t>Distribuidora Ferreplas San Jose Sociedad Anonima</t>
  </si>
  <si>
    <t>M E S T Multiservicios Empresariales Solucion Total Sociedad Anonima</t>
  </si>
  <si>
    <t>Caisa Inc De Costa Rica Sociedad Anonima</t>
  </si>
  <si>
    <t>Centro Textil Jose Befeler Sociedad Anonima</t>
  </si>
  <si>
    <t>Importaciones R C De Costa Rica Sociedad Anonima</t>
  </si>
  <si>
    <t>Medical Works Limitada</t>
  </si>
  <si>
    <t>Jorge Alejandro Arroyo Jimenez</t>
  </si>
  <si>
    <t>Comercializadora A T Del Sur Sociedad Anonima</t>
  </si>
  <si>
    <t>Magic Distributors Sociedad Anonima</t>
  </si>
  <si>
    <t>Distribuidora Ionics De Centroamerica Sociedad Anonima</t>
  </si>
  <si>
    <t>Pava De Grecia Sociedad Anonima</t>
  </si>
  <si>
    <t>Corporacion Quimisol Sociedad Anonima</t>
  </si>
  <si>
    <t>Distribuidora Florex Centroamericana Sociedad Anonima</t>
  </si>
  <si>
    <t>Fortech Quimica Sociedad Anonima</t>
  </si>
  <si>
    <t>Solventes Del Norte Limitada</t>
  </si>
  <si>
    <t>Mora Soto &amp; Compañia Sociedad Anonima</t>
  </si>
  <si>
    <t>Laboratorios Quimicos Arvi Sociedad Anonima</t>
  </si>
  <si>
    <t>Distribuidora Comercial Triple A Sociedad Anonima</t>
  </si>
  <si>
    <t>Inversiones Zuca Sociedad Anonima</t>
  </si>
  <si>
    <t>Corporacion Vado Quesada Sociedad Anonima</t>
  </si>
  <si>
    <t>Compañia De Seguridad Industrial Cruz Verde Sociedad Anonima</t>
  </si>
  <si>
    <t>Sondel Sociedad Anonima</t>
  </si>
  <si>
    <t xml:space="preserve">Sonda Tecnologías De Información Costa Rica S.A. </t>
  </si>
  <si>
    <t>Aluma Systems Costa Rica Sociedad Anonima</t>
  </si>
  <si>
    <t>M &amp; C De Costa Rica Sociedad Anonima</t>
  </si>
  <si>
    <t>Propace Ingenieria Sociedad Anonima</t>
  </si>
  <si>
    <t>Corporacion Font Sociedad Anonima</t>
  </si>
  <si>
    <t>Ceres Sociedad Anonima</t>
  </si>
  <si>
    <t>Proimport De Escazu Sociedad Anonima</t>
  </si>
  <si>
    <t>Alquiler De Equipo Para La Construccion Alco Sociedad Anonima</t>
  </si>
  <si>
    <t>Alvaro Alonso Calvo Gutierrez</t>
  </si>
  <si>
    <t>Quiros Y Compañia Sociedad Anonima</t>
  </si>
  <si>
    <t>Instituto Centroamericano De Administración</t>
  </si>
  <si>
    <t>Tecapro De Costa Rica Sociedad Anonima</t>
  </si>
  <si>
    <t>Electro Milenium Jeangab Sociedad Anonima</t>
  </si>
  <si>
    <t>Cozumel Sociedad Anonima</t>
  </si>
  <si>
    <t>Eugresa Sociedad Anonima</t>
  </si>
  <si>
    <t>Sensey Sociedad Anonima</t>
  </si>
  <si>
    <t>Inversiones La Rueca Sociedad Anonima</t>
  </si>
  <si>
    <t>G &amp; G Solutions Sociedad Anonima</t>
  </si>
  <si>
    <t>Tienda Internacional De Productos Sensacionales Sociedad Anonima</t>
  </si>
  <si>
    <t>Importadora Almacema Sociedad Anonima</t>
  </si>
  <si>
    <t>Muebles Metalicos Alvarado Sociedad Anonima</t>
  </si>
  <si>
    <t>Compañia Leogar Sociedad Anonima</t>
  </si>
  <si>
    <t>Basic Seats Limitada</t>
  </si>
  <si>
    <t>Poltronieri &amp; Compañia Sociedad Anonima</t>
  </si>
  <si>
    <t>Amoblamientos Fantini Sociedad Anonima</t>
  </si>
  <si>
    <t>Paneltech Sociedad Anonima</t>
  </si>
  <si>
    <t>Yorleny Mora Picado</t>
  </si>
  <si>
    <t>Comercializadora S Y G Internacional Sociedad Anonima</t>
  </si>
  <si>
    <t>Muebles Crometal Sociedad Anonima</t>
  </si>
  <si>
    <t>Bfr De Costa Rica Sociedad Anonima</t>
  </si>
  <si>
    <t>Euromobilia Sociedad Anonima</t>
  </si>
  <si>
    <t>Labin Sociedad Anonima</t>
  </si>
  <si>
    <t>Hospital Universitario Unibe Sociedad Anonima</t>
  </si>
  <si>
    <t>Asociación De Serviciso Médicos Costarricense</t>
  </si>
  <si>
    <t>Compañia Tecnica Y Comercial Satec Sociedad Anonima</t>
  </si>
  <si>
    <t>Amimed Salud Sociedad Anonima</t>
  </si>
  <si>
    <t>Taller Electrico Induni Sociedad Anonima</t>
  </si>
  <si>
    <t>Terra Equipos Sociedad Anonima</t>
  </si>
  <si>
    <t>Distribuidora Cummins Centroamerica Costa Rica Sociedad De Responsabilidad Limitada</t>
  </si>
  <si>
    <t>Fansde Costa Rica Sociedad Anonima</t>
  </si>
  <si>
    <t>Gines Artavia Zamora</t>
  </si>
  <si>
    <t>Euro Amaltea Sociedad Anonima</t>
  </si>
  <si>
    <t>Baruch Business &amp; Trade Sociedad Anonima</t>
  </si>
  <si>
    <t>Servicios Digitales Corporativos Rm Sociedad Anonima</t>
  </si>
  <si>
    <t>Invotor Sociedad Anonima</t>
  </si>
  <si>
    <t>Noylrod Internacional Sociedad De Responsabilidad Limitada</t>
  </si>
  <si>
    <t>F Chaves Y Compañia Sociedad Anonima</t>
  </si>
  <si>
    <t>Seguricentro Sociedad Anonima</t>
  </si>
  <si>
    <t>Altus Consulting Sociedad Anonima</t>
  </si>
  <si>
    <t>Vinet Technology Advisor Sociedad Anonima</t>
  </si>
  <si>
    <t>Sistemas Binarios De Costa Rica Sociedad Anonima</t>
  </si>
  <si>
    <t>Samer Equipos R.S.C. Sociedad Anonima</t>
  </si>
  <si>
    <t>Sonivision Sociedad Anonima</t>
  </si>
  <si>
    <t>Continex Continental Importacion Y Exportacion Sociedad Anonima</t>
  </si>
  <si>
    <t>Comtel Ingenieria Sociedad Anonima</t>
  </si>
  <si>
    <t>Electrotecnica Sociedad Anonima</t>
  </si>
  <si>
    <t>Saeg Engineering Group Sociedad Anonima</t>
  </si>
  <si>
    <t>El Parais Azul Sociedad Anonima</t>
  </si>
  <si>
    <t>Agencia De Seguridad Máxima S.A</t>
  </si>
  <si>
    <t>Crowe Horwath Cr Sociedad Anonima</t>
  </si>
  <si>
    <t>Asesoría Óptima En Seguridad Industrial S.A.</t>
  </si>
  <si>
    <t>Industrias Mh S.A.</t>
  </si>
  <si>
    <t>Craciones Deportivas El Monarca S.A.</t>
  </si>
  <si>
    <t>Compañía De Seguridad Industrial Cruz Verde</t>
  </si>
  <si>
    <t>Lubricantes Azait S.A.</t>
  </si>
  <si>
    <t>Autostar Vehículos S.A.</t>
  </si>
  <si>
    <t>Sistema Integral De Redes De Comunicación S.A.</t>
  </si>
  <si>
    <t>Seguridad Y Protección De Centroamérica Spc S.A.</t>
  </si>
  <si>
    <t>Servicos De Mantenimiento Cubero S.A.</t>
  </si>
  <si>
    <t>Sonda Tecnologías De Información S.A.</t>
  </si>
  <si>
    <t>Distribuidora Ramirez Y Castillo S.A</t>
  </si>
  <si>
    <t>Servicios Tecnicos Especializados S T E S.A.</t>
  </si>
  <si>
    <t xml:space="preserve">Taller Sanabria Vehículos Especiales Tsve Srl </t>
  </si>
  <si>
    <t>Zaz S.A</t>
  </si>
  <si>
    <t>Caisa Inc De Costa Rica S.A.</t>
  </si>
  <si>
    <t>Mest Multiservicios Empresariales Solución Total S.A.</t>
  </si>
  <si>
    <t>Distribuidora Ionics De Centroamerica S.A.</t>
  </si>
  <si>
    <t>Importaciones Rc De Costa Rica S.A.</t>
  </si>
  <si>
    <t>Pava De Grecia S.A.</t>
  </si>
  <si>
    <t>Comercializadora At Del Sur S.A.</t>
  </si>
  <si>
    <t xml:space="preserve">Sociedad Anónima De Vehículos Automotores </t>
  </si>
  <si>
    <t>Tec Apro De Costa Rica S.A.</t>
  </si>
  <si>
    <t>Quirós Y Compañía S.A.</t>
  </si>
  <si>
    <t>Labin S.A.</t>
  </si>
  <si>
    <t>Hospital Universitario Unibe S.A</t>
  </si>
  <si>
    <t>Asociación De Servicios Médicos Costarricense.</t>
  </si>
  <si>
    <t>Prevención Y Seguridad Industrial S.A</t>
  </si>
  <si>
    <t>Compañía Técnica Y Comercial Satec S.A.</t>
  </si>
  <si>
    <t>Sonda Tecnologías De Información De Costa Rica S.A</t>
  </si>
  <si>
    <t> Tiquetes aéreos para actividad del CCBICA</t>
  </si>
  <si>
    <t> Servicios profesionales en auditoría externa en Sistemas de Información del Cuerpo de Bomberos</t>
  </si>
  <si>
    <t> Tiquetes aéreos para actividades del CCBICA para dos funcionarios</t>
  </si>
  <si>
    <t> Servicios de horas para análisis, diseño, desarrollo y puesta en march de sistemas informáticos para el Cuerpo de Bomberos</t>
  </si>
  <si>
    <t> Servicio de suministro e instalación de sistemas de amplificación de sonido en varias edificaciones del Cuerpo de Bomberos de Costa Rica</t>
  </si>
  <si>
    <t> Adquisición de tiquetes aéreos para el Cuerpo de Bomberos</t>
  </si>
  <si>
    <t> Servicios de limpieza de tanques sépticos y trampas de grasa de las edificaciones del Cuerpo de Bomberos</t>
  </si>
  <si>
    <t> Servicio de mantenimiento preventivo y correctivo de Centrales telefónicas  para el Cuerpo de Bomberos de Costa Rica</t>
  </si>
  <si>
    <t> Licencias de Software para el Cuerpo de Bomberos</t>
  </si>
  <si>
    <t> Adquisición de Equipo de Impresión de gran formato para Cuerpo el Cuerpo de Bomberos de Costa Rica</t>
  </si>
  <si>
    <t> Servicio de Vigilancia para Academia Nacional de Bomberos</t>
  </si>
  <si>
    <t> Servicio de mantenimiento preventivo y correctivo de sistema de protección contra incendio a base de agua</t>
  </si>
  <si>
    <t> Servicios de mantenimiento preventivo y correctivo de compresores de aire respirable (Arac) y convencionales del Benemérito Cuerpo de Bomberos de Costa Rica</t>
  </si>
  <si>
    <t> “Servicios de mantenimiento preventivo y correctivo de los sistemas de bombeo agua potable y freáticos  de las edificaciones del Cuerpo de Bomberos en todo el país”</t>
  </si>
  <si>
    <t> Compra de electrodomésticos</t>
  </si>
  <si>
    <t> Exámenes y Valoraciones para personal del Cuerpo de Bomberos</t>
  </si>
  <si>
    <t> Maniquíes para entrenamiento de Academia de Bomberos continuo</t>
  </si>
  <si>
    <t> “Adquisición de Set de reparación Válvulas de acción rápida  para los Sistemas de Bombeo”</t>
  </si>
  <si>
    <t> Adquisición de Equipo de Telecomunicaciones para el Cuerpo de Bomberos de Costa Rica</t>
  </si>
  <si>
    <t xml:space="preserve"> 01/11/2017</t>
  </si>
  <si>
    <t>Suministro e instalación de aire acondicionado de precisión para el Cuerpo de Bomberos de Costa Rica</t>
  </si>
  <si>
    <t>60 días  naturales</t>
  </si>
  <si>
    <t>Quirós y Compañía S.A.</t>
  </si>
  <si>
    <t>¢7226999,75</t>
  </si>
  <si>
    <t>Adquisición de Llantas para la Flotilla Vehicular del Benemérito Cuerpo de Bomberos de Costa Rica</t>
  </si>
  <si>
    <t>180 días naturales</t>
  </si>
  <si>
    <t>3-101-167171</t>
  </si>
  <si>
    <t>3-101-197460</t>
  </si>
  <si>
    <t>3-101-188279</t>
  </si>
  <si>
    <t>3-101-017852</t>
  </si>
  <si>
    <t>3-102-695991</t>
  </si>
  <si>
    <t>3-101-191491</t>
  </si>
  <si>
    <t>3-101-364473</t>
  </si>
  <si>
    <t>Importadora Automanía de Cartago S.A.</t>
  </si>
  <si>
    <t>Recauchadora Trac Taco S.A.</t>
  </si>
  <si>
    <t>¢2.402.000,00</t>
  </si>
  <si>
    <t>$32.033,00</t>
  </si>
  <si>
    <t>Renglones N°1,2 y 7: 10 días naturales
 Renglón N°11: 3 días naturales
 Renglón N°12: 90 días naturales
 Renglón N°16: 15 días naturales</t>
  </si>
  <si>
    <t>Compra de electrodomésticos</t>
  </si>
  <si>
    <t>Conzumel, S.A</t>
  </si>
  <si>
    <t>´100%</t>
  </si>
  <si>
    <t>Muebles Metálicos Alvarado S.A.</t>
  </si>
  <si>
    <t>Exámenes y Valoraciones para personal del Cuerpo de Bomberos</t>
  </si>
  <si>
    <t>Aplica para cada orden de pedido</t>
  </si>
  <si>
    <t>30% distancia</t>
  </si>
  <si>
    <t>LABIN S.A.</t>
  </si>
  <si>
    <t>Hospital Universitario UNIBE S.A.</t>
  </si>
  <si>
    <t>Asociación de Servicios Médicos Costarricense.</t>
  </si>
  <si>
    <t>Maniquíes para entrenamiento de Academia de Bomberos continuo</t>
  </si>
  <si>
    <t> 3-101-462799</t>
  </si>
  <si>
    <t>Prevención y Seguridad Industrial S.A.</t>
  </si>
  <si>
    <t>Compañía Técnica y Comercial SATEC S.A</t>
  </si>
  <si>
    <t> 02-0315-0604</t>
  </si>
  <si>
    <t>2017LA-000025-0012800001</t>
  </si>
  <si>
    <t>3-101-678652</t>
  </si>
  <si>
    <t>3-101-053546</t>
  </si>
  <si>
    <t>3-101-688159</t>
  </si>
  <si>
    <t>1-1140-0461</t>
  </si>
  <si>
    <t>Deportes Jimmy CR S.A.</t>
  </si>
  <si>
    <t>¢11.399.214,00</t>
  </si>
  <si>
    <t>Luis Diego Mata Sanchez</t>
  </si>
  <si>
    <t>¢17.238.150,00</t>
  </si>
  <si>
    <t>Noylrod Internacional S.R.L.</t>
  </si>
  <si>
    <t>¢18.712.800,00</t>
  </si>
  <si>
    <t xml:space="preserve"> 60 días naturales</t>
  </si>
  <si>
    <t>30 días naturales (20 días hábiles)</t>
  </si>
  <si>
    <t>2017LA-000026-0012800001</t>
  </si>
  <si>
    <t> 04/09/2017</t>
  </si>
  <si>
    <t>1-0508-0040</t>
  </si>
  <si>
    <t>1-0959-0257</t>
  </si>
  <si>
    <t>3-102-498329</t>
  </si>
  <si>
    <t>3-101-458165</t>
  </si>
  <si>
    <t>3-101-622575</t>
  </si>
  <si>
    <t>3-101-158084</t>
  </si>
  <si>
    <t>3-0387-0182</t>
  </si>
  <si>
    <t>3-101-551208</t>
  </si>
  <si>
    <t>3-101-577073</t>
  </si>
  <si>
    <t>3-102-190031</t>
  </si>
  <si>
    <t> 3-101-068932</t>
  </si>
  <si>
    <t>Martin Alfredo Zuñiga Brenes</t>
  </si>
  <si>
    <t>₡74.000.000,00</t>
  </si>
  <si>
    <t>58 días naturales</t>
  </si>
  <si>
    <t>3101-169216</t>
  </si>
  <si>
    <t> 11/09/2017</t>
  </si>
  <si>
    <t xml:space="preserve">45 días hábiles </t>
  </si>
  <si>
    <t xml:space="preserve">60 días hábiles </t>
  </si>
  <si>
    <t>3-101-346854</t>
  </si>
  <si>
    <t>3-101-499024</t>
  </si>
  <si>
    <t>3-101-064341</t>
  </si>
  <si>
    <t>¢22,973.004.81</t>
  </si>
  <si>
    <t>Adquisición de Herramientas para Equipo de Radiocomunicación del CBCR</t>
  </si>
  <si>
    <t>3-101-179941</t>
  </si>
  <si>
    <t>Sonivisión Sociedad Anónima.</t>
  </si>
  <si>
    <t>$62,960.00</t>
  </si>
  <si>
    <t>Consorcio QP</t>
  </si>
  <si>
    <t>SOLME RC S.A.</t>
  </si>
  <si>
    <t>¢2,300,000.00</t>
  </si>
  <si>
    <t>SONDA Tecnologías de Información de Costa Rica S.A.</t>
  </si>
  <si>
    <t>Sonivisión S.A.</t>
  </si>
  <si>
    <t>$12.919,00</t>
  </si>
  <si>
    <t>3-101-658945</t>
  </si>
  <si>
    <t>6-0246-0567</t>
  </si>
  <si>
    <t> 3-101-111502</t>
  </si>
  <si>
    <t>2017CD-000026-0012800001</t>
  </si>
  <si>
    <t> 17:50</t>
  </si>
  <si>
    <t> 3-101-466626</t>
  </si>
  <si>
    <t>3-101-365118</t>
  </si>
  <si>
    <t>1-0578-0919</t>
  </si>
  <si>
    <t>3-101-247807</t>
  </si>
  <si>
    <t>3-101-122024</t>
  </si>
  <si>
    <t>3-101-261986</t>
  </si>
  <si>
    <t>3-101-414427</t>
  </si>
  <si>
    <t>3-101-469109</t>
  </si>
  <si>
    <t>3-101-423076</t>
  </si>
  <si>
    <t>3-101-311208</t>
  </si>
  <si>
    <t>Holts Van Patten S.A.</t>
  </si>
  <si>
    <t>¢4,791.200.00</t>
  </si>
  <si>
    <t>Comunicaciones J.I.R.K. Sotoval S.A.</t>
  </si>
  <si>
    <t>¢9,752.352.00</t>
  </si>
  <si>
    <t>3 a 4 semanas</t>
  </si>
  <si>
    <t>$5,125.97</t>
  </si>
  <si>
    <t>Soportexperto.Com S.A.</t>
  </si>
  <si>
    <t>¢468,476.91</t>
  </si>
  <si>
    <t>Luis Fernando Santamaría Barrantes</t>
  </si>
  <si>
    <t>¢114,563.92</t>
  </si>
  <si>
    <t>FG Suplidores S.A</t>
  </si>
  <si>
    <t>¢104,525.00</t>
  </si>
  <si>
    <t>29 días naturales</t>
  </si>
  <si>
    <t>Instalaciones Telefónicas Costa Rica S.A.</t>
  </si>
  <si>
    <t>$827.61</t>
  </si>
  <si>
    <t>Frama Soluciones S.A.</t>
  </si>
  <si>
    <t>$502.85</t>
  </si>
  <si>
    <t>Maya Communications S.A.</t>
  </si>
  <si>
    <t>$1,672.40</t>
  </si>
  <si>
    <t>Renglón 11, Inmediata Renglón 22, 30 días naturales</t>
  </si>
  <si>
    <t>3-101-136314</t>
  </si>
  <si>
    <t>2017LA-000032-0012800001</t>
  </si>
  <si>
    <t>Toldos para Campamentación para el Cuerpo de Bomberos</t>
  </si>
  <si>
    <t>140 días naturales</t>
  </si>
  <si>
    <t>3-101-180206</t>
  </si>
  <si>
    <t>3-101-224646</t>
  </si>
  <si>
    <t>3-101-382669</t>
  </si>
  <si>
    <t>3-101-147732</t>
  </si>
  <si>
    <t>3-101-013709</t>
  </si>
  <si>
    <t>Eurotoldos S.A.</t>
  </si>
  <si>
    <t>Mega Escenarios S.A.</t>
  </si>
  <si>
    <t>¢21.286.200,00</t>
  </si>
  <si>
    <t>¢67.800.000,00</t>
  </si>
  <si>
    <t xml:space="preserve"> 75 días naturales</t>
  </si>
  <si>
    <t>2017LA-000033-0012800001</t>
  </si>
  <si>
    <t>Alquiler de un sistema de Información General para la Administración y el control del portafolio de inversiones del Cuerpo de Bomberos</t>
  </si>
  <si>
    <t>3-101-077772</t>
  </si>
  <si>
    <t>¢12.000.000,00</t>
  </si>
  <si>
    <t>Agencias Básicas Mercantiles (AMB de Costa Rica S.A.).</t>
  </si>
  <si>
    <t>$6,476.25</t>
  </si>
  <si>
    <t>Sonda Tecnologías de Información S.A.</t>
  </si>
  <si>
    <t>$7,500.00</t>
  </si>
  <si>
    <t>3-101-027972</t>
  </si>
  <si>
    <t>3-101-478177</t>
  </si>
  <si>
    <t> 2017LA-000023-0012800001</t>
  </si>
  <si>
    <t> 2017LA-000024-0012800001</t>
  </si>
  <si>
    <t> 2017CD-000022-0012800001</t>
  </si>
  <si>
    <t> Suministro e instalación de cerramientos perimetrales de la Estación de Bomberos de Siquirres, lote de Guacimo y lotes del Centro de Operaciones F5</t>
  </si>
  <si>
    <t> 2017CD-000023-0012800001</t>
  </si>
  <si>
    <t> “Adquisición de parlantes, controles de sirena y luces led para la Flotilla Vehicular del Benemérito Cuerpo de Bomberos”</t>
  </si>
  <si>
    <t> Suministro e instalación de sistemas de bombeo de agua potable en varias edificaciones del Cuerpo de Bomberos</t>
  </si>
  <si>
    <t> 2017LA-000028-0012800001</t>
  </si>
  <si>
    <t> 2017LA-000029-0012800001</t>
  </si>
  <si>
    <t> Mantenimiento correctivo y preventivo de los equipos utilizados en el Consultorio Médico del Cuerpo de Bomberos</t>
  </si>
  <si>
    <t> 2017CD-000025-0012800001</t>
  </si>
  <si>
    <t> Adquisición de Materiales, Repuestos y Accesorios para Telecomunicaciones</t>
  </si>
  <si>
    <t> Suministro e instalación de aire acondicionado de precisión para el Cuerpo de Bomberos de Costa Rica</t>
  </si>
  <si>
    <t> Compra de identificadores y sus accesorios  del Benemérito Cuerpo de Bomberos</t>
  </si>
  <si>
    <t> 2017CD-000028-0012800001</t>
  </si>
  <si>
    <t> Bolsa de Horas de soporte técnico especializado de software preventivo y correctivo para el Cuerpo de Bomberos</t>
  </si>
  <si>
    <t> 2017CD-000030-0012800001</t>
  </si>
  <si>
    <t>Quiros Y Compañía Sociedad Anónima</t>
  </si>
  <si>
    <t>Importadora A D Nat Sociedad Anónima</t>
  </si>
  <si>
    <t>Importadora Autonomía De Cartago Sociedad Anonima</t>
  </si>
  <si>
    <t>Muflicentro Rio Segundo Sociedad Anónima</t>
  </si>
  <si>
    <t>Recauchadora Trac Taco Sociedad Anónima</t>
  </si>
  <si>
    <t>Automax Sociedad De Responsabilidad Limitada</t>
  </si>
  <si>
    <t>Llantas Del Pacifico Sociedad Anónima</t>
  </si>
  <si>
    <t>Mayorista De Llantas Sociedad Anónima</t>
  </si>
  <si>
    <t>Electro Milenium Jeangab Sociedad Anónima</t>
  </si>
  <si>
    <t>Cozumel Sociedad Anónima</t>
  </si>
  <si>
    <t>Eugresa Sociedad Anónima</t>
  </si>
  <si>
    <t>Sensey Sociedad Anónima</t>
  </si>
  <si>
    <t>Inversiones La Rueca Sociedad Anónima</t>
  </si>
  <si>
    <t>G &amp; G Solutions Sociedad Anónima</t>
  </si>
  <si>
    <t>Tienda Internacional De Productos Sensacionales Sociedad Anónima</t>
  </si>
  <si>
    <t>Importadora Almacema Sociedad Anónima</t>
  </si>
  <si>
    <t>Muebles Metálicos Alvarado Sociedad Anónima</t>
  </si>
  <si>
    <t>Compañía Leogar Sociedad Anónima</t>
  </si>
  <si>
    <t>Poltronieri &amp; Compañía Sociedad Anónima</t>
  </si>
  <si>
    <t>Amoblamientos Fantini Sociedad Anónima</t>
  </si>
  <si>
    <t>Paneltech Sociedad Anónima</t>
  </si>
  <si>
    <t>Distribuidora Ramirez Y Castillo Sociedad Anónima</t>
  </si>
  <si>
    <t>Comercializadora S Y G Internacional Sociedad Anónima</t>
  </si>
  <si>
    <t>Muebles Crometal Sociedad Anónima</t>
  </si>
  <si>
    <t>Bfr De Costa Rica Sociedad Anónima</t>
  </si>
  <si>
    <t>Corporación Quimisol Sociedad Anónima</t>
  </si>
  <si>
    <t>Euromobilia Sociedad Anónima</t>
  </si>
  <si>
    <t>Labin Sociedad Anónima</t>
  </si>
  <si>
    <t>Hospital Universitario Unibe Sociedad Anónima</t>
  </si>
  <si>
    <t>Compañía Técnica Y Comercial Satec Sociedad Anónima</t>
  </si>
  <si>
    <t>Prevención Y Seguridad Industrial Sociedad Anónima</t>
  </si>
  <si>
    <t>Amimed Salud Sociedad Anónima</t>
  </si>
  <si>
    <t>Taller Electrico Induni Sociedad Anónima</t>
  </si>
  <si>
    <t>Terra Equipos Sociedad Anónima</t>
  </si>
  <si>
    <t>Ceres Sociedad Anónima</t>
  </si>
  <si>
    <t>Techni Servicios V&amp;M Sociedad Anónima</t>
  </si>
  <si>
    <t>Fansde Costa Rica Sociedad Anónima</t>
  </si>
  <si>
    <t>Deportes Jimmy Cr, Sociedad Anónima</t>
  </si>
  <si>
    <t>Consorcio Interamericano Caribe De Exportacion Sociedad Anónima</t>
  </si>
  <si>
    <t>Gym Supply Sociedad Anónima</t>
  </si>
  <si>
    <t>Euro Amaltea Sociedad Anónima</t>
  </si>
  <si>
    <t>Baruch Business &amp; Trade Sociedad Anónima</t>
  </si>
  <si>
    <t>Martin Alfredo Zúñiga Brenes</t>
  </si>
  <si>
    <t>Jorge Allan Zúñiga Solano</t>
  </si>
  <si>
    <t>Taller Industrial Reysa Ti Sociedad De Responsabilidad Limitada</t>
  </si>
  <si>
    <t>Ingeniería Y Desarrollos Corrales Sociedad Anónima</t>
  </si>
  <si>
    <t>Construcciones E Instalaciones Ventura Sociedad Anonima</t>
  </si>
  <si>
    <t>Constructora Joher Sociedad Anonima</t>
  </si>
  <si>
    <t>Multiconstructora Garcia Y Otoya - Ing.Luis Fernando Rojas Cordero</t>
  </si>
  <si>
    <t>Constructora C Y T Sociedad Anónima</t>
  </si>
  <si>
    <t>Consorcio S.M.I. Ingenieros Consultores Y Constructores Sociedad Anónima</t>
  </si>
  <si>
    <t>Jcvf Constructores De Costa Rica Sociedad Anónima</t>
  </si>
  <si>
    <t>Construtica Diseño Y Construcción Limitada</t>
  </si>
  <si>
    <t>La Nueva Unión Ferretera De San Jose Sociedad Anónima</t>
  </si>
  <si>
    <t>Servicios Digitales Corporativos Rm Sociedad Anónima</t>
  </si>
  <si>
    <t>Invotor Sociedad Anónima</t>
  </si>
  <si>
    <t>Epcom Internacional Sociedad Anónima</t>
  </si>
  <si>
    <t>Álvaro Alonso Calvo Gutiérrez</t>
  </si>
  <si>
    <t>F Chaves Y Compañía Sociedad Anónima</t>
  </si>
  <si>
    <t>Seguricentro Sociedad Anónima</t>
  </si>
  <si>
    <t>Alrotek De Centroamerica Sociedad Anónima</t>
  </si>
  <si>
    <t>Premiun Value Services Sociedad Anónima</t>
  </si>
  <si>
    <t>Taller Eléctrico Induni Sociedad Anónima</t>
  </si>
  <si>
    <t>Zebol Sociedad Anónima</t>
  </si>
  <si>
    <t>Comunicaciones Multiples Jv De Costa Rica Sociedad Anónima</t>
  </si>
  <si>
    <t>Sonivision Sociedad Anónima</t>
  </si>
  <si>
    <t>Solme Rc Sociedad Anónima</t>
  </si>
  <si>
    <t>Sonda Tecnologías De Información De Costa Rica S.A.</t>
  </si>
  <si>
    <t>Altus Consulting Sociedad Anónima</t>
  </si>
  <si>
    <t>Vinet Technology Advisor Sociedad Anónima</t>
  </si>
  <si>
    <t>Componentes El Orbe Sociedad Anónima</t>
  </si>
  <si>
    <t>Sistemas Binarios De Costa Rica Sociedad Anónima</t>
  </si>
  <si>
    <t>Sisap Infosec Sociedad Anónima</t>
  </si>
  <si>
    <t>Samer Equipos R.S.C. Sociedad Anónima</t>
  </si>
  <si>
    <t>Continex Continental Importación Y Exportación Sociedad Anónima</t>
  </si>
  <si>
    <t>Holst Van Patten Sociedad Anónima</t>
  </si>
  <si>
    <t>Comunicaciones J.I.R.K.&amp; J Sotoval Sociedad Anónima</t>
  </si>
  <si>
    <t>Soportexperto.Com Sociedad Anónima</t>
  </si>
  <si>
    <t>F G Suplidores Sociedad Anónima</t>
  </si>
  <si>
    <t>Instalaciones Telefónicas Costa Rica Sociedad Anónima</t>
  </si>
  <si>
    <t>Sevasa Sociedad Anónima</t>
  </si>
  <si>
    <t>Frama Soluciones Sociedad Anónima</t>
  </si>
  <si>
    <t>Lanprosa Sociedad Anónima</t>
  </si>
  <si>
    <t>Maya Communications Sociedad Anónima</t>
  </si>
  <si>
    <t>Power Solutions Sociedad Anónima</t>
  </si>
  <si>
    <t>Ramiz Supplies Sociedad Anónima</t>
  </si>
  <si>
    <t>Comtel Ingenieria Sociedad Anónima</t>
  </si>
  <si>
    <t>Electrotecnica Sociedad Anónima</t>
  </si>
  <si>
    <t>Saeg Engineering Group Sociedad Anónima</t>
  </si>
  <si>
    <t>Red Sistemas De Rotulación Sociedad Anónima</t>
  </si>
  <si>
    <t>Eurotoldos Sociedad Anónima</t>
  </si>
  <si>
    <t>Mega Escenarios Sociedad Anónima</t>
  </si>
  <si>
    <t>Tecadi Internacional Sociedad Anónima</t>
  </si>
  <si>
    <t>Mudanzas Mundiales Sociedad Anónima</t>
  </si>
  <si>
    <t>El Parais Azul Sociedad Anónima</t>
  </si>
  <si>
    <t>Estratégica Consultoría Financiera Sociedad Anónima</t>
  </si>
  <si>
    <t>Agencias Básicas Mercantiles (A B M De Costa Rica) Sociedad Anónima</t>
  </si>
  <si>
    <t>Grupo Tecnoweb.Com Sociedad Anónima</t>
  </si>
  <si>
    <t> Suministro e Instalación de una toma directade tanque, Tipo hidrante de Apoyo, en la Academia de Bomberos</t>
  </si>
  <si>
    <t> Artícuñps para reconociemientodel personal del Benemérito Cuerpo de Bomberos de Costa Rica y otros públicos</t>
  </si>
  <si>
    <t> Servicio de Mantenimiento Preventivo y correctivo de unidades de potencia ininterrumpida</t>
  </si>
  <si>
    <t> Sunimistro de Grupo Electrogeno móvil (Planta eléctrica) con transferencia automática</t>
  </si>
  <si>
    <t> Tanque Bolsa para almacenamiento de agua potable para campamentación</t>
  </si>
  <si>
    <t> Suministro de Grupo Electrogenomóvil (Planta eléctrica) con transferencia automática</t>
  </si>
  <si>
    <t>Equipo deportivo para el programa de acondicionamiento físico de Bomberos</t>
  </si>
  <si>
    <t>Tanque Bolsa para Almacenamiento de agua potable para Campamentación</t>
  </si>
  <si>
    <t>PARAMETROS DE EVALUACIÓN</t>
  </si>
  <si>
    <t>CANTIDAD</t>
  </si>
  <si>
    <t>INICIO DE EJECUCIÓN</t>
  </si>
  <si>
    <t> 2017CD-000008-0012800001</t>
  </si>
  <si>
    <t xml:space="preserve">En formalización </t>
  </si>
  <si>
    <t>2017CD-000031-0012800001</t>
  </si>
  <si>
    <t xml:space="preserve">225 días naturales </t>
  </si>
  <si>
    <t>2017CD-000032-0012800001</t>
  </si>
  <si>
    <t>2017CD-000033-0012800001</t>
  </si>
  <si>
    <t>2017CD-000034-0012800001</t>
  </si>
  <si>
    <t>3-101-470076</t>
  </si>
  <si>
    <t>3-101-573508</t>
  </si>
  <si>
    <t>3-101-042847</t>
  </si>
  <si>
    <t>3-102-702944</t>
  </si>
  <si>
    <t>3-101-461496</t>
  </si>
  <si>
    <t>3-101-122682</t>
  </si>
  <si>
    <t>B B Consultores Artavia Sociedad Anónima.</t>
  </si>
  <si>
    <t>Comunicación Internacional S.A.</t>
  </si>
  <si>
    <t>Coco Relaciones Públicas Sociedad De Responsabilidad Limitada</t>
  </si>
  <si>
    <t>La Tres Letras Del Génesis Sociedad Anónima</t>
  </si>
  <si>
    <t>Soluciones Ejecutivas De Presentación Sociedad Anónima</t>
  </si>
  <si>
    <t>RMDC Imagen comunicación Centroamericana Sociedad Anónima</t>
  </si>
  <si>
    <t xml:space="preserve">165 días naturales </t>
  </si>
  <si>
    <t>Capacitaciones certificadas a nivel internacional para formación de Instructores, norma NFPA 1041 Instructor Nivel II y Oficiales de Seguridad,norma NFPA 1521</t>
  </si>
  <si>
    <t> 24/11/2017</t>
  </si>
  <si>
    <t>3-101-644612</t>
  </si>
  <si>
    <t>3-101-656111</t>
  </si>
  <si>
    <t>Centro De Formación Técnica Cefotec Sociedad Anónima</t>
  </si>
  <si>
    <t>CIC (Consultoria En Inocuidad Y Calidad Alimentaria)Sociedad Anonima</t>
  </si>
  <si>
    <t xml:space="preserve">45 dias naturales </t>
  </si>
  <si>
    <t>G Industrial Group Sociedad Anónima</t>
  </si>
  <si>
    <t xml:space="preserve">30 dias naturales </t>
  </si>
  <si>
    <t> 16:12</t>
  </si>
  <si>
    <t xml:space="preserve">210 días naturales </t>
  </si>
  <si>
    <t>3-102-177137</t>
  </si>
  <si>
    <t>01-0783-0008</t>
  </si>
  <si>
    <t>3-101-507545</t>
  </si>
  <si>
    <t>01-0449-0008</t>
  </si>
  <si>
    <t>Gutiérrez Marín Y Asociados Limitada</t>
  </si>
  <si>
    <t>Luis Diego León Barquero</t>
  </si>
  <si>
    <t>D.T. Baltodano Coghi Y Zayas Sociedad Anonima</t>
  </si>
  <si>
    <t>Ronald Azofeifa Fuentes</t>
  </si>
  <si>
    <t> Confección de la arquitectura de la imagen y estrategia de comunicación para la Academia Nacional de Bomberos</t>
  </si>
  <si>
    <t> Asesoría en la implementación de las Normas Internacionales de Contabilidad para el Sector Público</t>
  </si>
  <si>
    <t> “Adquisición de parlantes y controles de sirena para la Flotilla Vehicular del Cuerpo de Bomberos”</t>
  </si>
  <si>
    <t xml:space="preserve">Pendiente de aprobación interna </t>
  </si>
  <si>
    <t>un año</t>
  </si>
  <si>
    <t>Contratación Directa</t>
  </si>
  <si>
    <t>Licitación Abreviada</t>
  </si>
  <si>
    <t>Licitación Pública</t>
  </si>
  <si>
    <t>Precalificado</t>
  </si>
  <si>
    <t xml:space="preserve">Total de contrataciones </t>
  </si>
  <si>
    <t xml:space="preserve">FUNDAMENTO </t>
  </si>
  <si>
    <t>Ampliaciones al Amparo de los Articulos N°208 y N°209</t>
  </si>
  <si>
    <r>
      <t> </t>
    </r>
    <r>
      <rPr>
        <sz val="10"/>
        <color rgb="FF000000"/>
        <rFont val="Arial"/>
        <family val="2"/>
      </rPr>
      <t>Generadores eléctricos para la Academia de Bomberos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</si>
</sst>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164" formatCode="&quot;₡&quot;#,##0.00"/>
    <numFmt numFmtId="165" formatCode="[$$-540A]#,##0.00"/>
    <numFmt numFmtId="166" formatCode="&quot;₡&quot;#,##0"/>
    <numFmt numFmtId="167" formatCode="&quot;₡&quot;#,##0.0"/>
    <numFmt numFmtId="168" formatCode="[$-F400]h:mm:ss\ AM/PM"/>
    <numFmt numFmtId="169" formatCode="[$$-409]#,##0"/>
    <numFmt numFmtId="170" formatCode="&quot;₡&quot;#,##0.00_);[Red]\(&quot;₡&quot;#,##0.00\)"/>
    <numFmt numFmtId="171" formatCode="\$#,##0.00"/>
    <numFmt numFmtId="172" formatCode="\¢#,##0.00"/>
    <numFmt numFmtId="173" formatCode="_([$₡-140A]* #,##0.00_);_([$₡-140A]* \(#,##0.00\);_([$₡-140A]* &quot;-&quot;??_);_(@_)"/>
    <numFmt numFmtId="174" formatCode="[$₡-140A]#,##0.00;\-[$₡-140A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44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6">
    <xf numFmtId="0" fontId="0" fillId="0" borderId="0" xfId="0"/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14" fontId="5" fillId="0" borderId="35" xfId="0" applyNumberFormat="1" applyFont="1" applyFill="1" applyBorder="1" applyAlignment="1">
      <alignment horizontal="center" vertical="center"/>
    </xf>
    <xf numFmtId="20" fontId="5" fillId="0" borderId="28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166" fontId="5" fillId="0" borderId="28" xfId="0" applyNumberFormat="1" applyFont="1" applyFill="1" applyBorder="1" applyAlignment="1">
      <alignment horizontal="center" vertical="center"/>
    </xf>
    <xf numFmtId="9" fontId="5" fillId="0" borderId="2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166" fontId="8" fillId="0" borderId="28" xfId="1" applyNumberFormat="1" applyFont="1" applyFill="1" applyBorder="1" applyAlignment="1">
      <alignment horizontal="center" vertical="center"/>
    </xf>
    <xf numFmtId="14" fontId="8" fillId="0" borderId="3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/>
    <xf numFmtId="0" fontId="4" fillId="0" borderId="37" xfId="0" applyFont="1" applyFill="1" applyBorder="1" applyAlignment="1">
      <alignment horizontal="center" vertical="center" wrapText="1"/>
    </xf>
    <xf numFmtId="14" fontId="5" fillId="0" borderId="37" xfId="0" applyNumberFormat="1" applyFont="1" applyFill="1" applyBorder="1" applyAlignment="1">
      <alignment horizontal="center" vertical="center"/>
    </xf>
    <xf numFmtId="20" fontId="5" fillId="0" borderId="2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166" fontId="5" fillId="0" borderId="29" xfId="0" applyNumberFormat="1" applyFont="1" applyFill="1" applyBorder="1" applyAlignment="1">
      <alignment horizontal="center" vertical="center"/>
    </xf>
    <xf numFmtId="9" fontId="5" fillId="0" borderId="29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166" fontId="8" fillId="0" borderId="29" xfId="1" applyNumberFormat="1" applyFont="1" applyFill="1" applyBorder="1" applyAlignment="1">
      <alignment horizontal="center" vertical="center"/>
    </xf>
    <xf numFmtId="1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39" xfId="0" applyFont="1" applyFill="1" applyBorder="1" applyAlignment="1">
      <alignment horizontal="center" vertical="center" wrapText="1"/>
    </xf>
    <xf numFmtId="14" fontId="5" fillId="0" borderId="39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166" fontId="5" fillId="0" borderId="30" xfId="0" applyNumberFormat="1" applyFont="1" applyFill="1" applyBorder="1" applyAlignment="1">
      <alignment horizontal="center" vertical="center"/>
    </xf>
    <xf numFmtId="9" fontId="5" fillId="0" borderId="30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166" fontId="8" fillId="0" borderId="30" xfId="1" applyNumberFormat="1" applyFont="1" applyFill="1" applyBorder="1" applyAlignment="1">
      <alignment horizontal="center" vertical="center"/>
    </xf>
    <xf numFmtId="14" fontId="8" fillId="0" borderId="4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71" fontId="9" fillId="0" borderId="1" xfId="3" applyNumberFormat="1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0" fontId="8" fillId="0" borderId="4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14" fontId="5" fillId="0" borderId="1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8" fillId="0" borderId="8" xfId="0" applyNumberFormat="1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14" fontId="8" fillId="0" borderId="35" xfId="0" applyNumberFormat="1" applyFont="1" applyFill="1" applyBorder="1" applyAlignment="1">
      <alignment horizontal="center" vertical="center"/>
    </xf>
    <xf numFmtId="20" fontId="8" fillId="0" borderId="28" xfId="0" applyNumberFormat="1" applyFont="1" applyFill="1" applyBorder="1" applyAlignment="1">
      <alignment horizontal="center" vertical="center"/>
    </xf>
    <xf numFmtId="166" fontId="8" fillId="0" borderId="28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8" fontId="5" fillId="0" borderId="28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14" fontId="8" fillId="0" borderId="39" xfId="0" applyNumberFormat="1" applyFont="1" applyFill="1" applyBorder="1" applyAlignment="1">
      <alignment horizontal="center" vertical="center"/>
    </xf>
    <xf numFmtId="20" fontId="8" fillId="0" borderId="30" xfId="0" applyNumberFormat="1" applyFont="1" applyFill="1" applyBorder="1" applyAlignment="1">
      <alignment horizontal="center" vertical="center"/>
    </xf>
    <xf numFmtId="166" fontId="8" fillId="0" borderId="30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18" fontId="5" fillId="0" borderId="3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2" fontId="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14" fontId="8" fillId="0" borderId="36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 vertical="center" wrapText="1"/>
    </xf>
    <xf numFmtId="14" fontId="8" fillId="0" borderId="37" xfId="0" applyNumberFormat="1" applyFont="1" applyFill="1" applyBorder="1" applyAlignment="1">
      <alignment horizontal="center" vertical="center"/>
    </xf>
    <xf numFmtId="20" fontId="8" fillId="0" borderId="29" xfId="0" applyNumberFormat="1" applyFont="1" applyFill="1" applyBorder="1" applyAlignment="1">
      <alignment horizontal="center" vertical="center"/>
    </xf>
    <xf numFmtId="166" fontId="8" fillId="0" borderId="29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14" fontId="8" fillId="0" borderId="38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14" fontId="8" fillId="0" borderId="45" xfId="0" applyNumberFormat="1" applyFont="1" applyFill="1" applyBorder="1" applyAlignment="1">
      <alignment horizontal="center" vertical="center"/>
    </xf>
    <xf numFmtId="20" fontId="8" fillId="0" borderId="44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9" fontId="5" fillId="0" borderId="44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166" fontId="5" fillId="0" borderId="44" xfId="0" applyNumberFormat="1" applyFont="1" applyFill="1" applyBorder="1" applyAlignment="1">
      <alignment horizontal="center" vertical="center"/>
    </xf>
    <xf numFmtId="14" fontId="8" fillId="0" borderId="46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166" fontId="8" fillId="0" borderId="47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165" fontId="8" fillId="0" borderId="28" xfId="1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165" fontId="8" fillId="0" borderId="29" xfId="1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166" fontId="8" fillId="0" borderId="44" xfId="0" applyNumberFormat="1" applyFont="1" applyFill="1" applyBorder="1" applyAlignment="1">
      <alignment horizontal="center" vertical="center"/>
    </xf>
    <xf numFmtId="165" fontId="8" fillId="0" borderId="44" xfId="1" applyNumberFormat="1" applyFont="1" applyFill="1" applyBorder="1" applyAlignment="1">
      <alignment horizontal="center" vertical="center"/>
    </xf>
    <xf numFmtId="14" fontId="8" fillId="0" borderId="46" xfId="0" applyNumberFormat="1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171" fontId="5" fillId="0" borderId="1" xfId="3" applyNumberFormat="1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center"/>
    </xf>
    <xf numFmtId="14" fontId="8" fillId="0" borderId="35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wrapText="1"/>
    </xf>
    <xf numFmtId="14" fontId="8" fillId="0" borderId="37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wrapText="1"/>
    </xf>
    <xf numFmtId="14" fontId="8" fillId="0" borderId="39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4" fontId="8" fillId="0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9" fontId="9" fillId="0" borderId="1" xfId="4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wrapText="1"/>
    </xf>
    <xf numFmtId="173" fontId="9" fillId="0" borderId="1" xfId="0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14" fontId="8" fillId="0" borderId="19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4" fontId="8" fillId="0" borderId="1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14" fontId="8" fillId="0" borderId="36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166" fontId="8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166" fontId="8" fillId="0" borderId="29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166" fontId="8" fillId="0" borderId="30" xfId="0" applyNumberFormat="1" applyFont="1" applyFill="1" applyBorder="1" applyAlignment="1">
      <alignment horizontal="center" vertical="center" wrapText="1"/>
    </xf>
    <xf numFmtId="14" fontId="8" fillId="0" borderId="40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52" xfId="0" applyFont="1" applyFill="1" applyBorder="1"/>
    <xf numFmtId="165" fontId="5" fillId="0" borderId="1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wrapText="1"/>
    </xf>
    <xf numFmtId="169" fontId="5" fillId="0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wrapText="1"/>
    </xf>
    <xf numFmtId="169" fontId="5" fillId="0" borderId="29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169" fontId="5" fillId="0" borderId="4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167" fontId="5" fillId="0" borderId="28" xfId="0" applyNumberFormat="1" applyFont="1" applyFill="1" applyBorder="1" applyAlignment="1">
      <alignment horizontal="center"/>
    </xf>
    <xf numFmtId="14" fontId="8" fillId="0" borderId="36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14" fontId="8" fillId="0" borderId="38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14" fontId="9" fillId="0" borderId="8" xfId="0" applyNumberFormat="1" applyFont="1" applyFill="1" applyBorder="1" applyAlignment="1">
      <alignment horizontal="center" vertical="center"/>
    </xf>
    <xf numFmtId="169" fontId="5" fillId="0" borderId="28" xfId="1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169" fontId="5" fillId="0" borderId="29" xfId="1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169" fontId="5" fillId="0" borderId="30" xfId="1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2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14" fontId="8" fillId="0" borderId="38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 wrapText="1"/>
    </xf>
    <xf numFmtId="14" fontId="8" fillId="0" borderId="36" xfId="0" applyNumberFormat="1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14" fontId="8" fillId="0" borderId="38" xfId="0" applyNumberFormat="1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14" fontId="8" fillId="0" borderId="40" xfId="0" applyNumberFormat="1" applyFont="1" applyFill="1" applyBorder="1" applyAlignment="1">
      <alignment horizontal="center" wrapText="1"/>
    </xf>
    <xf numFmtId="166" fontId="5" fillId="0" borderId="28" xfId="1" applyNumberFormat="1" applyFont="1" applyFill="1" applyBorder="1" applyAlignment="1">
      <alignment horizontal="center" vertical="center"/>
    </xf>
    <xf numFmtId="166" fontId="5" fillId="0" borderId="29" xfId="1" applyNumberFormat="1" applyFont="1" applyFill="1" applyBorder="1" applyAlignment="1">
      <alignment horizontal="center" vertical="center"/>
    </xf>
    <xf numFmtId="166" fontId="5" fillId="0" borderId="30" xfId="1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14" fontId="8" fillId="0" borderId="7" xfId="0" applyNumberFormat="1" applyFont="1" applyFill="1" applyBorder="1"/>
    <xf numFmtId="20" fontId="8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8" fillId="0" borderId="7" xfId="0" applyFont="1" applyFill="1" applyBorder="1"/>
    <xf numFmtId="0" fontId="8" fillId="0" borderId="1" xfId="0" applyFont="1" applyFill="1" applyBorder="1" applyAlignment="1">
      <alignment horizontal="center" wrapText="1"/>
    </xf>
    <xf numFmtId="166" fontId="5" fillId="0" borderId="1" xfId="1" applyNumberFormat="1" applyFont="1" applyFill="1" applyBorder="1" applyAlignment="1">
      <alignment horizontal="center"/>
    </xf>
    <xf numFmtId="0" fontId="5" fillId="0" borderId="0" xfId="0" applyFont="1" applyFill="1"/>
    <xf numFmtId="14" fontId="8" fillId="0" borderId="15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14" fontId="5" fillId="0" borderId="36" xfId="0" applyNumberFormat="1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/>
    </xf>
    <xf numFmtId="14" fontId="8" fillId="0" borderId="0" xfId="0" applyNumberFormat="1" applyFont="1"/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166" fontId="5" fillId="0" borderId="1" xfId="1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166" fontId="8" fillId="0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20" fontId="8" fillId="0" borderId="73" xfId="0" applyNumberFormat="1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/>
    </xf>
    <xf numFmtId="166" fontId="8" fillId="0" borderId="73" xfId="0" applyNumberFormat="1" applyFont="1" applyFill="1" applyBorder="1" applyAlignment="1">
      <alignment horizontal="center" vertical="center"/>
    </xf>
    <xf numFmtId="9" fontId="5" fillId="0" borderId="73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 vertical="center" wrapText="1"/>
    </xf>
    <xf numFmtId="14" fontId="5" fillId="0" borderId="71" xfId="0" applyNumberFormat="1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20" fontId="8" fillId="0" borderId="47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9" fontId="5" fillId="0" borderId="47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vertical="center"/>
    </xf>
    <xf numFmtId="20" fontId="8" fillId="0" borderId="35" xfId="0" applyNumberFormat="1" applyFont="1" applyFill="1" applyBorder="1" applyAlignment="1">
      <alignment horizontal="center" vertical="center"/>
    </xf>
    <xf numFmtId="14" fontId="5" fillId="0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20" fontId="8" fillId="0" borderId="37" xfId="0" applyNumberFormat="1" applyFont="1" applyFill="1" applyBorder="1" applyAlignment="1">
      <alignment horizontal="center" vertical="center"/>
    </xf>
    <xf numFmtId="14" fontId="5" fillId="0" borderId="38" xfId="0" applyNumberFormat="1" applyFont="1" applyFill="1" applyBorder="1" applyAlignment="1">
      <alignment horizontal="center"/>
    </xf>
    <xf numFmtId="14" fontId="5" fillId="0" borderId="4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20" fontId="8" fillId="0" borderId="39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20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1" fontId="5" fillId="0" borderId="3" xfId="3" applyNumberFormat="1" applyFont="1" applyFill="1" applyBorder="1" applyAlignment="1">
      <alignment horizontal="center" vertical="center" wrapText="1"/>
    </xf>
    <xf numFmtId="168" fontId="5" fillId="0" borderId="28" xfId="0" applyNumberFormat="1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14" fontId="8" fillId="0" borderId="36" xfId="0" applyNumberFormat="1" applyFont="1" applyFill="1" applyBorder="1" applyAlignment="1">
      <alignment horizontal="center" vertical="center"/>
    </xf>
    <xf numFmtId="168" fontId="5" fillId="0" borderId="29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/>
    </xf>
    <xf numFmtId="0" fontId="8" fillId="0" borderId="29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68" fontId="5" fillId="0" borderId="30" xfId="0" applyNumberFormat="1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/>
    </xf>
    <xf numFmtId="165" fontId="7" fillId="0" borderId="7" xfId="1" applyNumberFormat="1" applyFont="1" applyFill="1" applyBorder="1" applyAlignment="1">
      <alignment horizontal="center" vertical="center" wrapText="1"/>
    </xf>
    <xf numFmtId="171" fontId="9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1" fontId="5" fillId="0" borderId="52" xfId="1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/>
    </xf>
    <xf numFmtId="14" fontId="5" fillId="0" borderId="3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14" fontId="8" fillId="2" borderId="0" xfId="0" applyNumberFormat="1" applyFont="1" applyFill="1" applyAlignment="1">
      <alignment horizontal="left" vertical="center" wrapText="1"/>
    </xf>
    <xf numFmtId="0" fontId="8" fillId="0" borderId="4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9" fontId="5" fillId="0" borderId="1" xfId="0" applyNumberFormat="1" applyFont="1" applyFill="1" applyBorder="1"/>
    <xf numFmtId="0" fontId="5" fillId="0" borderId="52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4" fontId="8" fillId="0" borderId="8" xfId="0" applyNumberFormat="1" applyFont="1" applyBorder="1" applyAlignment="1">
      <alignment horizontal="center"/>
    </xf>
    <xf numFmtId="0" fontId="10" fillId="0" borderId="72" xfId="0" applyFont="1" applyFill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20" fontId="8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6" fontId="8" fillId="0" borderId="28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4" fontId="5" fillId="0" borderId="3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4" fontId="8" fillId="0" borderId="29" xfId="0" applyNumberFormat="1" applyFont="1" applyBorder="1" applyAlignment="1">
      <alignment horizontal="center" vertical="center"/>
    </xf>
    <xf numFmtId="20" fontId="8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66" fontId="8" fillId="0" borderId="29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14" fontId="5" fillId="0" borderId="4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8" fillId="0" borderId="30" xfId="0" applyNumberFormat="1" applyFont="1" applyBorder="1" applyAlignment="1">
      <alignment horizontal="center" vertical="center"/>
    </xf>
    <xf numFmtId="20" fontId="8" fillId="0" borderId="3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66" fontId="8" fillId="0" borderId="30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14" fontId="8" fillId="0" borderId="36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4" fontId="5" fillId="0" borderId="38" xfId="0" applyNumberFormat="1" applyFont="1" applyBorder="1" applyAlignment="1">
      <alignment horizontal="center"/>
    </xf>
    <xf numFmtId="14" fontId="8" fillId="0" borderId="38" xfId="0" applyNumberFormat="1" applyFont="1" applyBorder="1" applyAlignment="1">
      <alignment horizontal="center"/>
    </xf>
    <xf numFmtId="14" fontId="8" fillId="2" borderId="38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14" fontId="8" fillId="2" borderId="40" xfId="0" applyNumberFormat="1" applyFont="1" applyFill="1" applyBorder="1" applyAlignment="1">
      <alignment horizontal="center" vertical="center" wrapText="1"/>
    </xf>
    <xf numFmtId="0" fontId="6" fillId="0" borderId="41" xfId="0" applyFont="1" applyBorder="1"/>
    <xf numFmtId="0" fontId="8" fillId="0" borderId="47" xfId="0" applyFont="1" applyBorder="1" applyAlignment="1">
      <alignment horizontal="center" vertical="center"/>
    </xf>
    <xf numFmtId="14" fontId="8" fillId="0" borderId="36" xfId="0" applyNumberFormat="1" applyFont="1" applyBorder="1" applyAlignment="1">
      <alignment horizontal="center" vertical="center"/>
    </xf>
    <xf numFmtId="0" fontId="6" fillId="0" borderId="43" xfId="0" applyFont="1" applyBorder="1"/>
    <xf numFmtId="14" fontId="8" fillId="0" borderId="38" xfId="0" applyNumberFormat="1" applyFont="1" applyBorder="1" applyAlignment="1">
      <alignment horizontal="center" vertical="center"/>
    </xf>
    <xf numFmtId="0" fontId="6" fillId="0" borderId="42" xfId="0" applyFont="1" applyBorder="1"/>
    <xf numFmtId="14" fontId="8" fillId="0" borderId="4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166" fontId="5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6" fontId="5" fillId="0" borderId="3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8" fillId="2" borderId="36" xfId="0" applyNumberFormat="1" applyFont="1" applyFill="1" applyBorder="1" applyAlignment="1">
      <alignment horizontal="center" vertical="center" wrapText="1"/>
    </xf>
    <xf numFmtId="14" fontId="8" fillId="2" borderId="36" xfId="0" applyNumberFormat="1" applyFont="1" applyFill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174" fontId="8" fillId="0" borderId="28" xfId="0" applyNumberFormat="1" applyFont="1" applyBorder="1" applyAlignment="1">
      <alignment horizontal="center" vertical="center" wrapText="1"/>
    </xf>
    <xf numFmtId="174" fontId="8" fillId="0" borderId="29" xfId="0" applyNumberFormat="1" applyFont="1" applyBorder="1" applyAlignment="1">
      <alignment horizontal="center" vertical="center" wrapText="1"/>
    </xf>
    <xf numFmtId="174" fontId="8" fillId="0" borderId="30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6" fontId="8" fillId="0" borderId="28" xfId="1" applyNumberFormat="1" applyFont="1" applyBorder="1" applyAlignment="1">
      <alignment horizontal="center" vertical="center"/>
    </xf>
    <xf numFmtId="166" fontId="8" fillId="0" borderId="29" xfId="1" applyNumberFormat="1" applyFont="1" applyBorder="1" applyAlignment="1">
      <alignment horizontal="center" vertical="center"/>
    </xf>
    <xf numFmtId="166" fontId="8" fillId="0" borderId="30" xfId="1" applyNumberFormat="1" applyFont="1" applyBorder="1" applyAlignment="1">
      <alignment horizontal="center" vertical="center"/>
    </xf>
    <xf numFmtId="14" fontId="5" fillId="0" borderId="4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66" xfId="0" applyNumberFormat="1" applyFont="1" applyBorder="1" applyAlignment="1">
      <alignment horizontal="center" vertical="center" wrapText="1"/>
    </xf>
    <xf numFmtId="14" fontId="8" fillId="2" borderId="3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9" fontId="5" fillId="0" borderId="1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14" fontId="8" fillId="2" borderId="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8" xfId="0" applyFont="1" applyBorder="1" applyAlignment="1"/>
    <xf numFmtId="165" fontId="5" fillId="0" borderId="1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20" fontId="8" fillId="0" borderId="2" xfId="0" applyNumberFormat="1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0" fontId="8" fillId="0" borderId="44" xfId="0" applyFont="1" applyBorder="1" applyAlignment="1"/>
    <xf numFmtId="165" fontId="5" fillId="0" borderId="2" xfId="0" applyNumberFormat="1" applyFont="1" applyBorder="1" applyAlignment="1">
      <alignment horizontal="center" vertical="center"/>
    </xf>
    <xf numFmtId="0" fontId="11" fillId="0" borderId="28" xfId="0" applyFont="1" applyBorder="1"/>
    <xf numFmtId="0" fontId="11" fillId="0" borderId="29" xfId="0" applyFont="1" applyBorder="1"/>
    <xf numFmtId="0" fontId="11" fillId="0" borderId="30" xfId="0" applyFont="1" applyBorder="1"/>
    <xf numFmtId="0" fontId="5" fillId="0" borderId="52" xfId="0" applyFont="1" applyBorder="1"/>
    <xf numFmtId="164" fontId="8" fillId="0" borderId="1" xfId="0" applyNumberFormat="1" applyFont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14" fontId="8" fillId="0" borderId="73" xfId="0" applyNumberFormat="1" applyFont="1" applyBorder="1" applyAlignment="1">
      <alignment horizontal="center" vertical="center"/>
    </xf>
    <xf numFmtId="20" fontId="8" fillId="0" borderId="7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164" fontId="8" fillId="0" borderId="73" xfId="0" applyNumberFormat="1" applyFont="1" applyBorder="1" applyAlignment="1">
      <alignment horizontal="center" vertical="center"/>
    </xf>
    <xf numFmtId="9" fontId="5" fillId="0" borderId="73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1" fillId="0" borderId="63" xfId="0" applyFont="1" applyBorder="1" applyAlignment="1"/>
    <xf numFmtId="0" fontId="8" fillId="0" borderId="73" xfId="0" applyFont="1" applyBorder="1" applyAlignment="1">
      <alignment horizontal="center" vertical="center"/>
    </xf>
    <xf numFmtId="164" fontId="5" fillId="0" borderId="73" xfId="1" applyNumberFormat="1" applyFont="1" applyBorder="1" applyAlignment="1">
      <alignment horizontal="center" vertical="center"/>
    </xf>
    <xf numFmtId="14" fontId="5" fillId="0" borderId="71" xfId="0" applyNumberFormat="1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20" fontId="8" fillId="0" borderId="0" xfId="0" applyNumberFormat="1" applyFont="1"/>
    <xf numFmtId="0" fontId="6" fillId="0" borderId="0" xfId="0" applyFont="1" applyAlignment="1">
      <alignment horizontal="center"/>
    </xf>
    <xf numFmtId="9" fontId="6" fillId="0" borderId="0" xfId="0" applyNumberFormat="1" applyFont="1"/>
    <xf numFmtId="0" fontId="12" fillId="0" borderId="0" xfId="0" applyFont="1" applyAlignment="1">
      <alignment horizontal="center"/>
    </xf>
    <xf numFmtId="0" fontId="6" fillId="0" borderId="0" xfId="0" applyFont="1" applyFill="1"/>
    <xf numFmtId="0" fontId="13" fillId="0" borderId="13" xfId="0" applyFont="1" applyBorder="1"/>
    <xf numFmtId="0" fontId="13" fillId="0" borderId="14" xfId="0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3" fillId="0" borderId="7" xfId="0" applyFont="1" applyBorder="1"/>
    <xf numFmtId="0" fontId="13" fillId="0" borderId="8" xfId="0" applyFont="1" applyBorder="1" applyAlignment="1">
      <alignment horizontal="center"/>
    </xf>
    <xf numFmtId="0" fontId="8" fillId="0" borderId="0" xfId="0" applyFont="1" applyFill="1" applyBorder="1"/>
    <xf numFmtId="0" fontId="13" fillId="0" borderId="74" xfId="0" applyFont="1" applyBorder="1"/>
    <xf numFmtId="0" fontId="13" fillId="0" borderId="71" xfId="0" applyFont="1" applyBorder="1" applyAlignment="1">
      <alignment horizontal="center"/>
    </xf>
  </cellXfs>
  <cellStyles count="5">
    <cellStyle name="Millares [0]" xfId="2" builtinId="6"/>
    <cellStyle name="Moneda" xfId="3" builtinId="4"/>
    <cellStyle name="Moneda [0]" xfId="1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11"/>
  <sheetViews>
    <sheetView tabSelected="1" zoomScaleNormal="100" workbookViewId="0">
      <selection activeCell="E16" sqref="E16:E20"/>
    </sheetView>
  </sheetViews>
  <sheetFormatPr baseColWidth="10" defaultRowHeight="12.75" x14ac:dyDescent="0.2"/>
  <cols>
    <col min="1" max="1" width="2.625" style="9" bestFit="1" customWidth="1"/>
    <col min="2" max="2" width="22.375" style="577" bestFit="1" customWidth="1"/>
    <col min="3" max="3" width="9.875" style="9" bestFit="1" customWidth="1"/>
    <col min="4" max="4" width="7.125" style="9" bestFit="1" customWidth="1"/>
    <col min="5" max="5" width="124.25" style="574" bestFit="1" customWidth="1"/>
    <col min="6" max="6" width="22.5" style="9" bestFit="1" customWidth="1"/>
    <col min="7" max="7" width="22.875" style="574" bestFit="1" customWidth="1"/>
    <col min="8" max="8" width="78.75" style="574" bestFit="1" customWidth="1"/>
    <col min="9" max="9" width="19" style="9" bestFit="1" customWidth="1"/>
    <col min="10" max="10" width="29.125" style="9" bestFit="1" customWidth="1"/>
    <col min="11" max="11" width="11.125" style="9" bestFit="1" customWidth="1"/>
    <col min="12" max="12" width="9.125" style="9" bestFit="1" customWidth="1"/>
    <col min="13" max="13" width="66.75" style="574" bestFit="1" customWidth="1"/>
    <col min="14" max="14" width="23.75" style="576" bestFit="1" customWidth="1"/>
    <col min="15" max="15" width="57.5" style="574" bestFit="1" customWidth="1"/>
    <col min="16" max="16" width="19.25" style="574" bestFit="1" customWidth="1"/>
    <col min="17" max="17" width="24" style="574" bestFit="1" customWidth="1"/>
    <col min="18" max="18" width="47.5" style="574" bestFit="1" customWidth="1"/>
    <col min="19" max="19" width="18.25" style="574" bestFit="1" customWidth="1"/>
    <col min="20" max="20" width="9.5" style="447" bestFit="1" customWidth="1"/>
    <col min="21" max="22" width="11.375" style="9" hidden="1" customWidth="1"/>
    <col min="23" max="23" width="14.875" style="9" bestFit="1" customWidth="1"/>
    <col min="24" max="16384" width="11" style="9"/>
  </cols>
  <sheetData>
    <row r="1" spans="1:23" ht="13.5" thickBot="1" x14ac:dyDescent="0.25">
      <c r="A1" s="1" t="s">
        <v>0</v>
      </c>
      <c r="B1" s="2"/>
      <c r="C1" s="2"/>
      <c r="D1" s="3"/>
      <c r="E1" s="4" t="s">
        <v>1</v>
      </c>
      <c r="F1" s="5"/>
      <c r="G1" s="4" t="s">
        <v>2</v>
      </c>
      <c r="H1" s="6"/>
      <c r="I1" s="6"/>
      <c r="J1" s="6"/>
      <c r="K1" s="5"/>
      <c r="L1" s="4" t="s">
        <v>3</v>
      </c>
      <c r="M1" s="6"/>
      <c r="N1" s="5"/>
      <c r="O1" s="4" t="s">
        <v>4</v>
      </c>
      <c r="P1" s="5"/>
      <c r="Q1" s="4" t="s">
        <v>5</v>
      </c>
      <c r="R1" s="6"/>
      <c r="S1" s="7"/>
      <c r="T1" s="8"/>
    </row>
    <row r="2" spans="1:23" x14ac:dyDescent="0.2">
      <c r="A2" s="10">
        <v>1</v>
      </c>
      <c r="B2" s="11" t="s">
        <v>15</v>
      </c>
      <c r="C2" s="12" t="s">
        <v>6</v>
      </c>
      <c r="D2" s="12" t="s">
        <v>7</v>
      </c>
      <c r="E2" s="12" t="s">
        <v>8</v>
      </c>
      <c r="F2" s="13" t="s">
        <v>9</v>
      </c>
      <c r="G2" s="13" t="s">
        <v>10</v>
      </c>
      <c r="H2" s="13" t="s">
        <v>11</v>
      </c>
      <c r="I2" s="14" t="s">
        <v>1083</v>
      </c>
      <c r="J2" s="15"/>
      <c r="K2" s="16"/>
      <c r="L2" s="11" t="s">
        <v>1084</v>
      </c>
      <c r="M2" s="12" t="s">
        <v>12</v>
      </c>
      <c r="N2" s="17" t="s">
        <v>13</v>
      </c>
      <c r="O2" s="12" t="s">
        <v>14</v>
      </c>
      <c r="P2" s="18" t="s">
        <v>1135</v>
      </c>
      <c r="Q2" s="13" t="s">
        <v>16</v>
      </c>
      <c r="R2" s="12" t="s">
        <v>17</v>
      </c>
      <c r="S2" s="11" t="s">
        <v>1085</v>
      </c>
      <c r="T2" s="19"/>
    </row>
    <row r="3" spans="1:23" ht="25.5" x14ac:dyDescent="0.2">
      <c r="A3" s="10"/>
      <c r="B3" s="11"/>
      <c r="C3" s="20"/>
      <c r="D3" s="20"/>
      <c r="E3" s="20"/>
      <c r="F3" s="21"/>
      <c r="G3" s="21"/>
      <c r="H3" s="21"/>
      <c r="I3" s="22" t="s">
        <v>18</v>
      </c>
      <c r="J3" s="23" t="s">
        <v>19</v>
      </c>
      <c r="K3" s="24" t="s">
        <v>20</v>
      </c>
      <c r="L3" s="11"/>
      <c r="M3" s="20"/>
      <c r="N3" s="17"/>
      <c r="O3" s="20"/>
      <c r="P3" s="12"/>
      <c r="Q3" s="21"/>
      <c r="R3" s="20"/>
      <c r="S3" s="11"/>
      <c r="T3" s="19"/>
    </row>
    <row r="4" spans="1:23" ht="30" customHeight="1" x14ac:dyDescent="0.2">
      <c r="A4" s="25">
        <v>2</v>
      </c>
      <c r="B4" s="26" t="s">
        <v>26</v>
      </c>
      <c r="C4" s="27">
        <v>42745</v>
      </c>
      <c r="D4" s="28">
        <v>0.62430555555555556</v>
      </c>
      <c r="E4" s="29" t="s">
        <v>21</v>
      </c>
      <c r="F4" s="30">
        <v>1</v>
      </c>
      <c r="G4" s="31">
        <v>400000</v>
      </c>
      <c r="H4" s="30" t="s">
        <v>22</v>
      </c>
      <c r="I4" s="32">
        <v>1</v>
      </c>
      <c r="J4" s="30" t="s">
        <v>23</v>
      </c>
      <c r="K4" s="30" t="s">
        <v>23</v>
      </c>
      <c r="L4" s="33">
        <v>4</v>
      </c>
      <c r="M4" s="34" t="s">
        <v>581</v>
      </c>
      <c r="N4" s="35" t="s">
        <v>24</v>
      </c>
      <c r="O4" s="36" t="s">
        <v>581</v>
      </c>
      <c r="P4" s="30" t="s">
        <v>25</v>
      </c>
      <c r="Q4" s="37">
        <v>255315</v>
      </c>
      <c r="R4" s="30" t="s">
        <v>27</v>
      </c>
      <c r="S4" s="38">
        <v>42866</v>
      </c>
      <c r="T4" s="39"/>
      <c r="W4" s="40" t="s">
        <v>25</v>
      </c>
    </row>
    <row r="5" spans="1:23" x14ac:dyDescent="0.2">
      <c r="A5" s="25"/>
      <c r="B5" s="41"/>
      <c r="C5" s="42"/>
      <c r="D5" s="43"/>
      <c r="E5" s="44"/>
      <c r="F5" s="45"/>
      <c r="G5" s="46"/>
      <c r="H5" s="45"/>
      <c r="I5" s="47"/>
      <c r="J5" s="45"/>
      <c r="K5" s="45"/>
      <c r="L5" s="48"/>
      <c r="M5" s="49" t="s">
        <v>582</v>
      </c>
      <c r="N5" s="50" t="s">
        <v>28</v>
      </c>
      <c r="O5" s="51"/>
      <c r="P5" s="45"/>
      <c r="Q5" s="52"/>
      <c r="R5" s="45"/>
      <c r="S5" s="53"/>
      <c r="T5" s="39"/>
      <c r="W5" s="40" t="s">
        <v>446</v>
      </c>
    </row>
    <row r="6" spans="1:23" ht="25.5" x14ac:dyDescent="0.2">
      <c r="A6" s="25"/>
      <c r="B6" s="41"/>
      <c r="C6" s="42"/>
      <c r="D6" s="43"/>
      <c r="E6" s="44"/>
      <c r="F6" s="45"/>
      <c r="G6" s="46"/>
      <c r="H6" s="45"/>
      <c r="I6" s="47"/>
      <c r="J6" s="45"/>
      <c r="K6" s="45"/>
      <c r="L6" s="48"/>
      <c r="M6" s="49" t="s">
        <v>583</v>
      </c>
      <c r="N6" s="50" t="s">
        <v>29</v>
      </c>
      <c r="O6" s="51"/>
      <c r="P6" s="45"/>
      <c r="Q6" s="52"/>
      <c r="R6" s="45"/>
      <c r="S6" s="53"/>
      <c r="T6" s="39"/>
      <c r="W6" s="54" t="s">
        <v>473</v>
      </c>
    </row>
    <row r="7" spans="1:23" ht="25.5" x14ac:dyDescent="0.2">
      <c r="A7" s="25"/>
      <c r="B7" s="55"/>
      <c r="C7" s="56"/>
      <c r="D7" s="57"/>
      <c r="E7" s="58"/>
      <c r="F7" s="59"/>
      <c r="G7" s="60"/>
      <c r="H7" s="59"/>
      <c r="I7" s="61"/>
      <c r="J7" s="59"/>
      <c r="K7" s="59"/>
      <c r="L7" s="62"/>
      <c r="M7" s="63" t="s">
        <v>584</v>
      </c>
      <c r="N7" s="64" t="s">
        <v>30</v>
      </c>
      <c r="O7" s="65"/>
      <c r="P7" s="59"/>
      <c r="Q7" s="66"/>
      <c r="R7" s="59"/>
      <c r="S7" s="67"/>
      <c r="T7" s="39"/>
      <c r="W7" s="54" t="s">
        <v>436</v>
      </c>
    </row>
    <row r="8" spans="1:23" x14ac:dyDescent="0.2">
      <c r="A8" s="68"/>
      <c r="B8" s="69" t="s">
        <v>428</v>
      </c>
      <c r="C8" s="70">
        <v>42748</v>
      </c>
      <c r="D8" s="71" t="s">
        <v>23</v>
      </c>
      <c r="E8" s="72" t="s">
        <v>424</v>
      </c>
      <c r="F8" s="71">
        <v>1</v>
      </c>
      <c r="G8" s="73">
        <v>196000000</v>
      </c>
      <c r="H8" s="72" t="s">
        <v>425</v>
      </c>
      <c r="I8" s="71" t="s">
        <v>23</v>
      </c>
      <c r="J8" s="71" t="s">
        <v>23</v>
      </c>
      <c r="K8" s="71" t="s">
        <v>23</v>
      </c>
      <c r="L8" s="74" t="s">
        <v>23</v>
      </c>
      <c r="M8" s="75" t="s">
        <v>23</v>
      </c>
      <c r="N8" s="76" t="s">
        <v>23</v>
      </c>
      <c r="O8" s="77" t="s">
        <v>426</v>
      </c>
      <c r="P8" s="78" t="s">
        <v>25</v>
      </c>
      <c r="Q8" s="79">
        <v>348000</v>
      </c>
      <c r="R8" s="72" t="s">
        <v>23</v>
      </c>
      <c r="S8" s="80">
        <v>42783</v>
      </c>
      <c r="T8" s="81"/>
      <c r="W8" s="40" t="s">
        <v>427</v>
      </c>
    </row>
    <row r="9" spans="1:23" ht="25.5" x14ac:dyDescent="0.2">
      <c r="A9" s="68"/>
      <c r="B9" s="82" t="s">
        <v>433</v>
      </c>
      <c r="C9" s="83">
        <v>42749</v>
      </c>
      <c r="D9" s="84">
        <v>0.41666666666666669</v>
      </c>
      <c r="E9" s="85" t="s">
        <v>429</v>
      </c>
      <c r="F9" s="71">
        <v>1</v>
      </c>
      <c r="G9" s="86">
        <v>4600000</v>
      </c>
      <c r="H9" s="71" t="s">
        <v>430</v>
      </c>
      <c r="I9" s="87">
        <v>1</v>
      </c>
      <c r="J9" s="71" t="s">
        <v>23</v>
      </c>
      <c r="K9" s="71" t="s">
        <v>23</v>
      </c>
      <c r="L9" s="74">
        <v>1</v>
      </c>
      <c r="M9" s="75" t="s">
        <v>431</v>
      </c>
      <c r="N9" s="76" t="s">
        <v>432</v>
      </c>
      <c r="O9" s="88" t="s">
        <v>431</v>
      </c>
      <c r="P9" s="71" t="s">
        <v>25</v>
      </c>
      <c r="Q9" s="89">
        <v>4486326</v>
      </c>
      <c r="R9" s="71" t="s">
        <v>430</v>
      </c>
      <c r="S9" s="80">
        <v>42989</v>
      </c>
      <c r="T9" s="81"/>
    </row>
    <row r="10" spans="1:23" ht="25.5" x14ac:dyDescent="0.2">
      <c r="A10" s="68"/>
      <c r="B10" s="90" t="s">
        <v>437</v>
      </c>
      <c r="C10" s="91">
        <v>42752</v>
      </c>
      <c r="D10" s="92" t="s">
        <v>23</v>
      </c>
      <c r="E10" s="93" t="s">
        <v>434</v>
      </c>
      <c r="F10" s="94">
        <v>1</v>
      </c>
      <c r="G10" s="95">
        <v>122658859.08</v>
      </c>
      <c r="H10" s="93" t="s">
        <v>435</v>
      </c>
      <c r="I10" s="94" t="s">
        <v>23</v>
      </c>
      <c r="J10" s="94" t="s">
        <v>23</v>
      </c>
      <c r="K10" s="94" t="s">
        <v>23</v>
      </c>
      <c r="L10" s="96" t="s">
        <v>23</v>
      </c>
      <c r="M10" s="97" t="s">
        <v>23</v>
      </c>
      <c r="N10" s="98" t="s">
        <v>23</v>
      </c>
      <c r="O10" s="99" t="s">
        <v>770</v>
      </c>
      <c r="P10" s="100" t="s">
        <v>436</v>
      </c>
      <c r="Q10" s="95">
        <v>122658859.08</v>
      </c>
      <c r="R10" s="93" t="s">
        <v>435</v>
      </c>
      <c r="S10" s="101">
        <v>42775</v>
      </c>
      <c r="T10" s="81"/>
    </row>
    <row r="11" spans="1:23" x14ac:dyDescent="0.2">
      <c r="A11" s="25">
        <v>3</v>
      </c>
      <c r="B11" s="102" t="s">
        <v>32</v>
      </c>
      <c r="C11" s="103">
        <v>42753</v>
      </c>
      <c r="D11" s="104">
        <v>0.60625000000000007</v>
      </c>
      <c r="E11" s="105" t="s">
        <v>801</v>
      </c>
      <c r="F11" s="106">
        <v>3</v>
      </c>
      <c r="G11" s="107">
        <v>3000000</v>
      </c>
      <c r="H11" s="108" t="s">
        <v>31</v>
      </c>
      <c r="I11" s="109">
        <v>1</v>
      </c>
      <c r="J11" s="106" t="s">
        <v>23</v>
      </c>
      <c r="K11" s="106" t="s">
        <v>23</v>
      </c>
      <c r="L11" s="110">
        <v>2</v>
      </c>
      <c r="M11" s="34" t="s">
        <v>581</v>
      </c>
      <c r="N11" s="111" t="s">
        <v>24</v>
      </c>
      <c r="O11" s="112" t="s">
        <v>581</v>
      </c>
      <c r="P11" s="113" t="s">
        <v>25</v>
      </c>
      <c r="Q11" s="107">
        <v>785864</v>
      </c>
      <c r="R11" s="105" t="s">
        <v>27</v>
      </c>
      <c r="S11" s="114">
        <v>42755</v>
      </c>
      <c r="T11" s="39"/>
    </row>
    <row r="12" spans="1:23" x14ac:dyDescent="0.2">
      <c r="A12" s="25"/>
      <c r="B12" s="102"/>
      <c r="C12" s="103"/>
      <c r="D12" s="104"/>
      <c r="E12" s="105"/>
      <c r="F12" s="106"/>
      <c r="G12" s="107"/>
      <c r="H12" s="108"/>
      <c r="I12" s="109"/>
      <c r="J12" s="106"/>
      <c r="K12" s="106"/>
      <c r="L12" s="110"/>
      <c r="M12" s="63" t="s">
        <v>584</v>
      </c>
      <c r="N12" s="111" t="s">
        <v>30</v>
      </c>
      <c r="O12" s="115"/>
      <c r="P12" s="116"/>
      <c r="Q12" s="107"/>
      <c r="R12" s="105"/>
      <c r="S12" s="114"/>
      <c r="T12" s="39"/>
    </row>
    <row r="13" spans="1:23" ht="45.75" customHeight="1" x14ac:dyDescent="0.2">
      <c r="A13" s="117">
        <v>4</v>
      </c>
      <c r="B13" s="118" t="s">
        <v>35</v>
      </c>
      <c r="C13" s="119">
        <v>42776</v>
      </c>
      <c r="D13" s="120">
        <v>0.59861111111111109</v>
      </c>
      <c r="E13" s="29" t="s">
        <v>802</v>
      </c>
      <c r="F13" s="30">
        <v>1</v>
      </c>
      <c r="G13" s="121">
        <v>7200000</v>
      </c>
      <c r="H13" s="30" t="s">
        <v>33</v>
      </c>
      <c r="I13" s="32">
        <v>0.7</v>
      </c>
      <c r="J13" s="32">
        <v>0.3</v>
      </c>
      <c r="K13" s="30" t="s">
        <v>23</v>
      </c>
      <c r="L13" s="33">
        <v>2</v>
      </c>
      <c r="M13" s="122" t="s">
        <v>585</v>
      </c>
      <c r="N13" s="35" t="s">
        <v>34</v>
      </c>
      <c r="O13" s="123" t="s">
        <v>771</v>
      </c>
      <c r="P13" s="30" t="s">
        <v>25</v>
      </c>
      <c r="Q13" s="121">
        <v>6300000</v>
      </c>
      <c r="R13" s="124" t="s">
        <v>36</v>
      </c>
      <c r="S13" s="38">
        <v>42832</v>
      </c>
      <c r="T13" s="39"/>
    </row>
    <row r="14" spans="1:23" x14ac:dyDescent="0.2">
      <c r="A14" s="125"/>
      <c r="B14" s="126"/>
      <c r="C14" s="127"/>
      <c r="D14" s="128"/>
      <c r="E14" s="58"/>
      <c r="F14" s="59"/>
      <c r="G14" s="129"/>
      <c r="H14" s="59"/>
      <c r="I14" s="61"/>
      <c r="J14" s="61"/>
      <c r="K14" s="59"/>
      <c r="L14" s="62"/>
      <c r="M14" s="63" t="s">
        <v>586</v>
      </c>
      <c r="N14" s="64" t="s">
        <v>37</v>
      </c>
      <c r="O14" s="130"/>
      <c r="P14" s="59"/>
      <c r="Q14" s="129"/>
      <c r="R14" s="131"/>
      <c r="S14" s="67"/>
      <c r="T14" s="39"/>
    </row>
    <row r="15" spans="1:23" ht="33.75" customHeight="1" thickBot="1" x14ac:dyDescent="0.25">
      <c r="A15" s="68"/>
      <c r="B15" s="132" t="s">
        <v>573</v>
      </c>
      <c r="C15" s="133">
        <v>42776</v>
      </c>
      <c r="D15" s="134" t="s">
        <v>23</v>
      </c>
      <c r="E15" s="135" t="s">
        <v>572</v>
      </c>
      <c r="F15" s="134">
        <v>7</v>
      </c>
      <c r="G15" s="136">
        <v>3750000</v>
      </c>
      <c r="H15" s="137" t="s">
        <v>435</v>
      </c>
      <c r="I15" s="134" t="s">
        <v>23</v>
      </c>
      <c r="J15" s="134" t="s">
        <v>23</v>
      </c>
      <c r="K15" s="134" t="s">
        <v>23</v>
      </c>
      <c r="L15" s="138" t="s">
        <v>23</v>
      </c>
      <c r="M15" s="75" t="s">
        <v>23</v>
      </c>
      <c r="N15" s="139" t="s">
        <v>23</v>
      </c>
      <c r="O15" s="140" t="s">
        <v>772</v>
      </c>
      <c r="P15" s="100" t="s">
        <v>436</v>
      </c>
      <c r="Q15" s="136">
        <v>3750000</v>
      </c>
      <c r="R15" s="137" t="s">
        <v>574</v>
      </c>
      <c r="S15" s="141">
        <v>42790</v>
      </c>
      <c r="T15" s="81"/>
    </row>
    <row r="16" spans="1:23" x14ac:dyDescent="0.2">
      <c r="A16" s="117">
        <v>5</v>
      </c>
      <c r="B16" s="142" t="s">
        <v>39</v>
      </c>
      <c r="C16" s="119">
        <v>42781</v>
      </c>
      <c r="D16" s="120">
        <v>0.67638888888888893</v>
      </c>
      <c r="E16" s="29" t="s">
        <v>803</v>
      </c>
      <c r="F16" s="30">
        <v>1</v>
      </c>
      <c r="G16" s="121">
        <v>3000000</v>
      </c>
      <c r="H16" s="30" t="s">
        <v>38</v>
      </c>
      <c r="I16" s="32">
        <v>1</v>
      </c>
      <c r="J16" s="30" t="s">
        <v>23</v>
      </c>
      <c r="K16" s="30" t="s">
        <v>23</v>
      </c>
      <c r="L16" s="33">
        <v>5</v>
      </c>
      <c r="M16" s="143" t="s">
        <v>583</v>
      </c>
      <c r="N16" s="35" t="s">
        <v>29</v>
      </c>
      <c r="O16" s="144" t="s">
        <v>587</v>
      </c>
      <c r="P16" s="30" t="s">
        <v>25</v>
      </c>
      <c r="Q16" s="31">
        <v>1276670.8999999999</v>
      </c>
      <c r="R16" s="30" t="s">
        <v>27</v>
      </c>
      <c r="S16" s="145">
        <v>42783</v>
      </c>
      <c r="T16" s="39"/>
    </row>
    <row r="17" spans="1:20" x14ac:dyDescent="0.2">
      <c r="A17" s="146"/>
      <c r="B17" s="147"/>
      <c r="C17" s="148"/>
      <c r="D17" s="149"/>
      <c r="E17" s="44"/>
      <c r="F17" s="45"/>
      <c r="G17" s="150"/>
      <c r="H17" s="45"/>
      <c r="I17" s="47"/>
      <c r="J17" s="45"/>
      <c r="K17" s="45"/>
      <c r="L17" s="48"/>
      <c r="M17" s="49" t="s">
        <v>587</v>
      </c>
      <c r="N17" s="50" t="s">
        <v>40</v>
      </c>
      <c r="O17" s="151"/>
      <c r="P17" s="45"/>
      <c r="Q17" s="46"/>
      <c r="R17" s="45"/>
      <c r="S17" s="152"/>
      <c r="T17" s="39"/>
    </row>
    <row r="18" spans="1:20" x14ac:dyDescent="0.2">
      <c r="A18" s="146"/>
      <c r="B18" s="147"/>
      <c r="C18" s="148"/>
      <c r="D18" s="149"/>
      <c r="E18" s="44"/>
      <c r="F18" s="45"/>
      <c r="G18" s="150"/>
      <c r="H18" s="45"/>
      <c r="I18" s="47"/>
      <c r="J18" s="45"/>
      <c r="K18" s="45"/>
      <c r="L18" s="48"/>
      <c r="M18" s="49" t="s">
        <v>584</v>
      </c>
      <c r="N18" s="50" t="s">
        <v>30</v>
      </c>
      <c r="O18" s="151"/>
      <c r="P18" s="45"/>
      <c r="Q18" s="46"/>
      <c r="R18" s="45"/>
      <c r="S18" s="152"/>
      <c r="T18" s="39"/>
    </row>
    <row r="19" spans="1:20" x14ac:dyDescent="0.2">
      <c r="A19" s="146"/>
      <c r="B19" s="147"/>
      <c r="C19" s="148"/>
      <c r="D19" s="149"/>
      <c r="E19" s="44"/>
      <c r="F19" s="45"/>
      <c r="G19" s="150"/>
      <c r="H19" s="45"/>
      <c r="I19" s="47"/>
      <c r="J19" s="45"/>
      <c r="K19" s="45"/>
      <c r="L19" s="48"/>
      <c r="M19" s="49" t="s">
        <v>581</v>
      </c>
      <c r="N19" s="50" t="s">
        <v>24</v>
      </c>
      <c r="O19" s="151"/>
      <c r="P19" s="45"/>
      <c r="Q19" s="46"/>
      <c r="R19" s="45"/>
      <c r="S19" s="152"/>
      <c r="T19" s="39"/>
    </row>
    <row r="20" spans="1:20" x14ac:dyDescent="0.2">
      <c r="A20" s="125"/>
      <c r="B20" s="153"/>
      <c r="C20" s="154"/>
      <c r="D20" s="155"/>
      <c r="E20" s="156"/>
      <c r="F20" s="157"/>
      <c r="G20" s="129"/>
      <c r="H20" s="157"/>
      <c r="I20" s="158"/>
      <c r="J20" s="157"/>
      <c r="K20" s="157"/>
      <c r="L20" s="159"/>
      <c r="M20" s="63" t="s">
        <v>582</v>
      </c>
      <c r="N20" s="160" t="s">
        <v>41</v>
      </c>
      <c r="O20" s="161"/>
      <c r="P20" s="59"/>
      <c r="Q20" s="162"/>
      <c r="R20" s="157"/>
      <c r="S20" s="163"/>
      <c r="T20" s="39"/>
    </row>
    <row r="21" spans="1:20" ht="30" customHeight="1" x14ac:dyDescent="0.2">
      <c r="A21" s="25">
        <v>6</v>
      </c>
      <c r="B21" s="164" t="s">
        <v>44</v>
      </c>
      <c r="C21" s="119">
        <v>42788</v>
      </c>
      <c r="D21" s="120">
        <v>0.67013888888888884</v>
      </c>
      <c r="E21" s="29" t="s">
        <v>804</v>
      </c>
      <c r="F21" s="30">
        <v>1</v>
      </c>
      <c r="G21" s="165">
        <v>225000000</v>
      </c>
      <c r="H21" s="30" t="s">
        <v>42</v>
      </c>
      <c r="I21" s="32">
        <v>1</v>
      </c>
      <c r="J21" s="30" t="s">
        <v>23</v>
      </c>
      <c r="K21" s="30" t="s">
        <v>23</v>
      </c>
      <c r="L21" s="33">
        <v>7</v>
      </c>
      <c r="M21" s="166" t="s">
        <v>588</v>
      </c>
      <c r="N21" s="35" t="s">
        <v>43</v>
      </c>
      <c r="O21" s="123" t="s">
        <v>588</v>
      </c>
      <c r="P21" s="30" t="s">
        <v>25</v>
      </c>
      <c r="Q21" s="167">
        <v>23.47</v>
      </c>
      <c r="R21" s="30" t="s">
        <v>36</v>
      </c>
      <c r="S21" s="38">
        <v>42975</v>
      </c>
      <c r="T21" s="39"/>
    </row>
    <row r="22" spans="1:20" ht="45" customHeight="1" x14ac:dyDescent="0.2">
      <c r="A22" s="25"/>
      <c r="B22" s="168"/>
      <c r="C22" s="148"/>
      <c r="D22" s="149"/>
      <c r="E22" s="44"/>
      <c r="F22" s="45"/>
      <c r="G22" s="150"/>
      <c r="H22" s="45"/>
      <c r="I22" s="47"/>
      <c r="J22" s="45"/>
      <c r="K22" s="45"/>
      <c r="L22" s="48"/>
      <c r="M22" s="169" t="s">
        <v>589</v>
      </c>
      <c r="N22" s="50" t="s">
        <v>45</v>
      </c>
      <c r="O22" s="151"/>
      <c r="P22" s="45"/>
      <c r="Q22" s="170"/>
      <c r="R22" s="45"/>
      <c r="S22" s="53"/>
      <c r="T22" s="39"/>
    </row>
    <row r="23" spans="1:20" ht="30.75" customHeight="1" x14ac:dyDescent="0.2">
      <c r="A23" s="25"/>
      <c r="B23" s="168"/>
      <c r="C23" s="148"/>
      <c r="D23" s="149"/>
      <c r="E23" s="44"/>
      <c r="F23" s="45"/>
      <c r="G23" s="150"/>
      <c r="H23" s="45"/>
      <c r="I23" s="47"/>
      <c r="J23" s="45"/>
      <c r="K23" s="45"/>
      <c r="L23" s="48"/>
      <c r="M23" s="169" t="s">
        <v>590</v>
      </c>
      <c r="N23" s="50" t="s">
        <v>46</v>
      </c>
      <c r="O23" s="151"/>
      <c r="P23" s="45"/>
      <c r="Q23" s="170"/>
      <c r="R23" s="45"/>
      <c r="S23" s="53"/>
      <c r="T23" s="39"/>
    </row>
    <row r="24" spans="1:20" x14ac:dyDescent="0.2">
      <c r="A24" s="25"/>
      <c r="B24" s="168"/>
      <c r="C24" s="148"/>
      <c r="D24" s="149"/>
      <c r="E24" s="44"/>
      <c r="F24" s="45"/>
      <c r="G24" s="150"/>
      <c r="H24" s="45"/>
      <c r="I24" s="47"/>
      <c r="J24" s="45"/>
      <c r="K24" s="45"/>
      <c r="L24" s="48"/>
      <c r="M24" s="169" t="s">
        <v>591</v>
      </c>
      <c r="N24" s="50" t="s">
        <v>47</v>
      </c>
      <c r="O24" s="151"/>
      <c r="P24" s="45"/>
      <c r="Q24" s="170"/>
      <c r="R24" s="45"/>
      <c r="S24" s="53"/>
      <c r="T24" s="39"/>
    </row>
    <row r="25" spans="1:20" x14ac:dyDescent="0.2">
      <c r="A25" s="25"/>
      <c r="B25" s="168"/>
      <c r="C25" s="148"/>
      <c r="D25" s="149"/>
      <c r="E25" s="44"/>
      <c r="F25" s="45"/>
      <c r="G25" s="150"/>
      <c r="H25" s="45"/>
      <c r="I25" s="47"/>
      <c r="J25" s="45"/>
      <c r="K25" s="45"/>
      <c r="L25" s="48"/>
      <c r="M25" s="49" t="s">
        <v>48</v>
      </c>
      <c r="N25" s="50" t="s">
        <v>49</v>
      </c>
      <c r="O25" s="151"/>
      <c r="P25" s="45"/>
      <c r="Q25" s="170"/>
      <c r="R25" s="45"/>
      <c r="S25" s="53"/>
      <c r="T25" s="39"/>
    </row>
    <row r="26" spans="1:20" x14ac:dyDescent="0.2">
      <c r="A26" s="25"/>
      <c r="B26" s="168"/>
      <c r="C26" s="148"/>
      <c r="D26" s="149"/>
      <c r="E26" s="44"/>
      <c r="F26" s="45"/>
      <c r="G26" s="150"/>
      <c r="H26" s="45"/>
      <c r="I26" s="47"/>
      <c r="J26" s="45"/>
      <c r="K26" s="45"/>
      <c r="L26" s="48"/>
      <c r="M26" s="49" t="s">
        <v>592</v>
      </c>
      <c r="N26" s="50" t="s">
        <v>50</v>
      </c>
      <c r="O26" s="151"/>
      <c r="P26" s="45"/>
      <c r="Q26" s="170"/>
      <c r="R26" s="45"/>
      <c r="S26" s="53"/>
      <c r="T26" s="39"/>
    </row>
    <row r="27" spans="1:20" x14ac:dyDescent="0.2">
      <c r="A27" s="25"/>
      <c r="B27" s="171"/>
      <c r="C27" s="154"/>
      <c r="D27" s="155"/>
      <c r="E27" s="156"/>
      <c r="F27" s="157"/>
      <c r="G27" s="172"/>
      <c r="H27" s="157"/>
      <c r="I27" s="158"/>
      <c r="J27" s="157"/>
      <c r="K27" s="157"/>
      <c r="L27" s="159"/>
      <c r="M27" s="63" t="s">
        <v>593</v>
      </c>
      <c r="N27" s="160" t="s">
        <v>51</v>
      </c>
      <c r="O27" s="130"/>
      <c r="P27" s="59"/>
      <c r="Q27" s="173"/>
      <c r="R27" s="157"/>
      <c r="S27" s="174"/>
      <c r="T27" s="39"/>
    </row>
    <row r="28" spans="1:20" x14ac:dyDescent="0.2">
      <c r="A28" s="68"/>
      <c r="B28" s="69" t="s">
        <v>442</v>
      </c>
      <c r="C28" s="175">
        <v>42789</v>
      </c>
      <c r="D28" s="176">
        <v>0.41666666666666669</v>
      </c>
      <c r="E28" s="72" t="s">
        <v>438</v>
      </c>
      <c r="F28" s="71">
        <v>1</v>
      </c>
      <c r="G28" s="73">
        <v>130000000</v>
      </c>
      <c r="H28" s="72" t="s">
        <v>36</v>
      </c>
      <c r="I28" s="87">
        <v>1</v>
      </c>
      <c r="J28" s="71" t="s">
        <v>23</v>
      </c>
      <c r="K28" s="71" t="s">
        <v>23</v>
      </c>
      <c r="L28" s="177">
        <v>6</v>
      </c>
      <c r="M28" s="178" t="s">
        <v>439</v>
      </c>
      <c r="N28" s="111" t="s">
        <v>440</v>
      </c>
      <c r="O28" s="88" t="s">
        <v>441</v>
      </c>
      <c r="P28" s="71" t="s">
        <v>25</v>
      </c>
      <c r="Q28" s="179">
        <v>4975243.0999999996</v>
      </c>
      <c r="R28" s="72" t="s">
        <v>443</v>
      </c>
      <c r="S28" s="180">
        <v>42832</v>
      </c>
      <c r="T28" s="81"/>
    </row>
    <row r="29" spans="1:20" x14ac:dyDescent="0.2">
      <c r="A29" s="68"/>
      <c r="B29" s="69" t="s">
        <v>447</v>
      </c>
      <c r="C29" s="70">
        <v>42804</v>
      </c>
      <c r="D29" s="71" t="s">
        <v>23</v>
      </c>
      <c r="E29" s="72" t="s">
        <v>444</v>
      </c>
      <c r="F29" s="71">
        <v>3</v>
      </c>
      <c r="G29" s="73">
        <v>140000000</v>
      </c>
      <c r="H29" s="72" t="s">
        <v>445</v>
      </c>
      <c r="I29" s="71" t="s">
        <v>23</v>
      </c>
      <c r="J29" s="71" t="s">
        <v>23</v>
      </c>
      <c r="K29" s="71" t="s">
        <v>23</v>
      </c>
      <c r="L29" s="74" t="s">
        <v>23</v>
      </c>
      <c r="M29" s="178" t="s">
        <v>23</v>
      </c>
      <c r="N29" s="76" t="s">
        <v>23</v>
      </c>
      <c r="O29" s="77" t="s">
        <v>773</v>
      </c>
      <c r="P29" s="78" t="s">
        <v>446</v>
      </c>
      <c r="Q29" s="73">
        <v>139092209.68000001</v>
      </c>
      <c r="R29" s="72" t="s">
        <v>448</v>
      </c>
      <c r="S29" s="80">
        <v>42821</v>
      </c>
      <c r="T29" s="81"/>
    </row>
    <row r="30" spans="1:20" ht="16.5" customHeight="1" x14ac:dyDescent="0.2">
      <c r="A30" s="68"/>
      <c r="B30" s="164" t="s">
        <v>56</v>
      </c>
      <c r="C30" s="119" t="s">
        <v>52</v>
      </c>
      <c r="D30" s="120">
        <v>0.67986111111111114</v>
      </c>
      <c r="E30" s="181" t="s">
        <v>53</v>
      </c>
      <c r="F30" s="30">
        <v>2</v>
      </c>
      <c r="G30" s="121">
        <v>12000000</v>
      </c>
      <c r="H30" s="30" t="s">
        <v>54</v>
      </c>
      <c r="I30" s="32">
        <v>1</v>
      </c>
      <c r="J30" s="30" t="s">
        <v>23</v>
      </c>
      <c r="K30" s="30" t="s">
        <v>23</v>
      </c>
      <c r="L30" s="33">
        <v>11</v>
      </c>
      <c r="M30" s="166" t="s">
        <v>594</v>
      </c>
      <c r="N30" s="35" t="s">
        <v>55</v>
      </c>
      <c r="O30" s="123" t="s">
        <v>595</v>
      </c>
      <c r="P30" s="30" t="s">
        <v>25</v>
      </c>
      <c r="Q30" s="182">
        <v>5509200</v>
      </c>
      <c r="R30" s="30" t="s">
        <v>54</v>
      </c>
      <c r="S30" s="38">
        <v>42866</v>
      </c>
      <c r="T30" s="183"/>
    </row>
    <row r="31" spans="1:20" ht="30" customHeight="1" x14ac:dyDescent="0.2">
      <c r="A31" s="25">
        <v>7</v>
      </c>
      <c r="B31" s="168"/>
      <c r="C31" s="148"/>
      <c r="D31" s="149"/>
      <c r="E31" s="184"/>
      <c r="F31" s="45"/>
      <c r="G31" s="150"/>
      <c r="H31" s="45"/>
      <c r="I31" s="47"/>
      <c r="J31" s="45"/>
      <c r="K31" s="45"/>
      <c r="L31" s="48"/>
      <c r="M31" s="169" t="s">
        <v>595</v>
      </c>
      <c r="N31" s="50" t="s">
        <v>57</v>
      </c>
      <c r="O31" s="151"/>
      <c r="P31" s="45"/>
      <c r="Q31" s="185"/>
      <c r="R31" s="45"/>
      <c r="S31" s="53"/>
      <c r="T31" s="183"/>
    </row>
    <row r="32" spans="1:20" ht="30" customHeight="1" x14ac:dyDescent="0.2">
      <c r="A32" s="25"/>
      <c r="B32" s="168"/>
      <c r="C32" s="148"/>
      <c r="D32" s="149"/>
      <c r="E32" s="184"/>
      <c r="F32" s="45"/>
      <c r="G32" s="150"/>
      <c r="H32" s="45"/>
      <c r="I32" s="47"/>
      <c r="J32" s="45"/>
      <c r="K32" s="45"/>
      <c r="L32" s="48"/>
      <c r="M32" s="169" t="s">
        <v>596</v>
      </c>
      <c r="N32" s="50" t="s">
        <v>58</v>
      </c>
      <c r="O32" s="151"/>
      <c r="P32" s="45"/>
      <c r="Q32" s="185"/>
      <c r="R32" s="45"/>
      <c r="S32" s="53"/>
      <c r="T32" s="183"/>
    </row>
    <row r="33" spans="1:20" ht="30" customHeight="1" x14ac:dyDescent="0.2">
      <c r="A33" s="25"/>
      <c r="B33" s="168"/>
      <c r="C33" s="148"/>
      <c r="D33" s="149"/>
      <c r="E33" s="184"/>
      <c r="F33" s="45"/>
      <c r="G33" s="150"/>
      <c r="H33" s="45"/>
      <c r="I33" s="47"/>
      <c r="J33" s="45"/>
      <c r="K33" s="45"/>
      <c r="L33" s="48"/>
      <c r="M33" s="169" t="s">
        <v>597</v>
      </c>
      <c r="N33" s="50" t="s">
        <v>59</v>
      </c>
      <c r="O33" s="151"/>
      <c r="P33" s="45"/>
      <c r="Q33" s="185"/>
      <c r="R33" s="45"/>
      <c r="S33" s="53"/>
      <c r="T33" s="183"/>
    </row>
    <row r="34" spans="1:20" x14ac:dyDescent="0.2">
      <c r="A34" s="25"/>
      <c r="B34" s="168"/>
      <c r="C34" s="148"/>
      <c r="D34" s="149"/>
      <c r="E34" s="184"/>
      <c r="F34" s="45"/>
      <c r="G34" s="150"/>
      <c r="H34" s="45"/>
      <c r="I34" s="47"/>
      <c r="J34" s="45"/>
      <c r="K34" s="45"/>
      <c r="L34" s="48"/>
      <c r="M34" s="49" t="s">
        <v>598</v>
      </c>
      <c r="N34" s="50" t="s">
        <v>60</v>
      </c>
      <c r="O34" s="151"/>
      <c r="P34" s="45"/>
      <c r="Q34" s="185"/>
      <c r="R34" s="45"/>
      <c r="S34" s="53"/>
      <c r="T34" s="183"/>
    </row>
    <row r="35" spans="1:20" ht="30" customHeight="1" x14ac:dyDescent="0.2">
      <c r="A35" s="25"/>
      <c r="B35" s="168"/>
      <c r="C35" s="148"/>
      <c r="D35" s="149"/>
      <c r="E35" s="184"/>
      <c r="F35" s="45"/>
      <c r="G35" s="150"/>
      <c r="H35" s="45"/>
      <c r="I35" s="47"/>
      <c r="J35" s="45"/>
      <c r="K35" s="45"/>
      <c r="L35" s="48"/>
      <c r="M35" s="169" t="s">
        <v>599</v>
      </c>
      <c r="N35" s="50" t="s">
        <v>61</v>
      </c>
      <c r="O35" s="151"/>
      <c r="P35" s="45"/>
      <c r="Q35" s="185"/>
      <c r="R35" s="45"/>
      <c r="S35" s="53"/>
      <c r="T35" s="183"/>
    </row>
    <row r="36" spans="1:20" ht="30" customHeight="1" x14ac:dyDescent="0.2">
      <c r="A36" s="25"/>
      <c r="B36" s="168"/>
      <c r="C36" s="148"/>
      <c r="D36" s="149"/>
      <c r="E36" s="184"/>
      <c r="F36" s="45"/>
      <c r="G36" s="150"/>
      <c r="H36" s="45"/>
      <c r="I36" s="47"/>
      <c r="J36" s="45"/>
      <c r="K36" s="45"/>
      <c r="L36" s="48"/>
      <c r="M36" s="169" t="s">
        <v>600</v>
      </c>
      <c r="N36" s="50" t="s">
        <v>62</v>
      </c>
      <c r="O36" s="151"/>
      <c r="P36" s="45"/>
      <c r="Q36" s="185"/>
      <c r="R36" s="45"/>
      <c r="S36" s="53"/>
      <c r="T36" s="183"/>
    </row>
    <row r="37" spans="1:20" x14ac:dyDescent="0.2">
      <c r="A37" s="25"/>
      <c r="B37" s="168"/>
      <c r="C37" s="148"/>
      <c r="D37" s="149"/>
      <c r="E37" s="184"/>
      <c r="F37" s="45"/>
      <c r="G37" s="150"/>
      <c r="H37" s="45"/>
      <c r="I37" s="47"/>
      <c r="J37" s="45"/>
      <c r="K37" s="45"/>
      <c r="L37" s="48"/>
      <c r="M37" s="49" t="s">
        <v>601</v>
      </c>
      <c r="N37" s="50" t="s">
        <v>63</v>
      </c>
      <c r="O37" s="151"/>
      <c r="P37" s="45"/>
      <c r="Q37" s="185"/>
      <c r="R37" s="45"/>
      <c r="S37" s="53"/>
      <c r="T37" s="183"/>
    </row>
    <row r="38" spans="1:20" x14ac:dyDescent="0.2">
      <c r="A38" s="25"/>
      <c r="B38" s="168"/>
      <c r="C38" s="148"/>
      <c r="D38" s="149"/>
      <c r="E38" s="184"/>
      <c r="F38" s="45"/>
      <c r="G38" s="150"/>
      <c r="H38" s="45"/>
      <c r="I38" s="47"/>
      <c r="J38" s="45"/>
      <c r="K38" s="45"/>
      <c r="L38" s="48"/>
      <c r="M38" s="49" t="s">
        <v>602</v>
      </c>
      <c r="N38" s="50" t="s">
        <v>64</v>
      </c>
      <c r="O38" s="151"/>
      <c r="P38" s="45"/>
      <c r="Q38" s="185"/>
      <c r="R38" s="45"/>
      <c r="S38" s="53"/>
      <c r="T38" s="183"/>
    </row>
    <row r="39" spans="1:20" x14ac:dyDescent="0.2">
      <c r="A39" s="25"/>
      <c r="B39" s="168"/>
      <c r="C39" s="148"/>
      <c r="D39" s="149"/>
      <c r="E39" s="184"/>
      <c r="F39" s="45"/>
      <c r="G39" s="150"/>
      <c r="H39" s="45"/>
      <c r="I39" s="47"/>
      <c r="J39" s="45"/>
      <c r="K39" s="45"/>
      <c r="L39" s="48"/>
      <c r="M39" s="169" t="s">
        <v>603</v>
      </c>
      <c r="N39" s="50" t="s">
        <v>65</v>
      </c>
      <c r="O39" s="151"/>
      <c r="P39" s="45"/>
      <c r="Q39" s="185"/>
      <c r="R39" s="45"/>
      <c r="S39" s="53"/>
      <c r="T39" s="183"/>
    </row>
    <row r="40" spans="1:20" ht="30" customHeight="1" x14ac:dyDescent="0.2">
      <c r="A40" s="25"/>
      <c r="B40" s="186"/>
      <c r="C40" s="127"/>
      <c r="D40" s="128"/>
      <c r="E40" s="187"/>
      <c r="F40" s="59"/>
      <c r="G40" s="129"/>
      <c r="H40" s="59"/>
      <c r="I40" s="61"/>
      <c r="J40" s="59"/>
      <c r="K40" s="59"/>
      <c r="L40" s="62"/>
      <c r="M40" s="188" t="s">
        <v>604</v>
      </c>
      <c r="N40" s="64" t="s">
        <v>66</v>
      </c>
      <c r="O40" s="130"/>
      <c r="P40" s="59"/>
      <c r="Q40" s="189"/>
      <c r="R40" s="59"/>
      <c r="S40" s="67"/>
      <c r="T40" s="183"/>
    </row>
    <row r="41" spans="1:20" ht="25.5" x14ac:dyDescent="0.2">
      <c r="A41" s="25"/>
      <c r="B41" s="82" t="s">
        <v>451</v>
      </c>
      <c r="C41" s="83">
        <v>42815</v>
      </c>
      <c r="D41" s="71" t="s">
        <v>23</v>
      </c>
      <c r="E41" s="85" t="s">
        <v>449</v>
      </c>
      <c r="F41" s="71">
        <v>4</v>
      </c>
      <c r="G41" s="86">
        <v>20689448.879999999</v>
      </c>
      <c r="H41" s="72" t="s">
        <v>423</v>
      </c>
      <c r="I41" s="71" t="s">
        <v>23</v>
      </c>
      <c r="J41" s="71" t="s">
        <v>23</v>
      </c>
      <c r="K41" s="71" t="s">
        <v>23</v>
      </c>
      <c r="L41" s="74" t="s">
        <v>23</v>
      </c>
      <c r="M41" s="178" t="s">
        <v>23</v>
      </c>
      <c r="N41" s="76" t="s">
        <v>23</v>
      </c>
      <c r="O41" s="88" t="s">
        <v>450</v>
      </c>
      <c r="P41" s="100" t="s">
        <v>436</v>
      </c>
      <c r="Q41" s="190">
        <v>20689448.879999999</v>
      </c>
      <c r="R41" s="72" t="s">
        <v>423</v>
      </c>
      <c r="S41" s="80">
        <v>42852</v>
      </c>
      <c r="T41" s="191"/>
    </row>
    <row r="42" spans="1:20" ht="25.5" x14ac:dyDescent="0.2">
      <c r="A42" s="68"/>
      <c r="B42" s="82" t="s">
        <v>454</v>
      </c>
      <c r="C42" s="83">
        <v>42818</v>
      </c>
      <c r="D42" s="71"/>
      <c r="E42" s="85" t="s">
        <v>452</v>
      </c>
      <c r="F42" s="71">
        <v>1</v>
      </c>
      <c r="G42" s="192">
        <v>488700</v>
      </c>
      <c r="H42" s="72" t="s">
        <v>453</v>
      </c>
      <c r="I42" s="71" t="s">
        <v>23</v>
      </c>
      <c r="J42" s="71" t="s">
        <v>23</v>
      </c>
      <c r="K42" s="71" t="s">
        <v>23</v>
      </c>
      <c r="L42" s="74" t="s">
        <v>23</v>
      </c>
      <c r="M42" s="178" t="s">
        <v>23</v>
      </c>
      <c r="N42" s="76" t="s">
        <v>23</v>
      </c>
      <c r="O42" s="193" t="s">
        <v>622</v>
      </c>
      <c r="P42" s="194" t="s">
        <v>436</v>
      </c>
      <c r="Q42" s="192">
        <v>195480</v>
      </c>
      <c r="R42" s="72" t="s">
        <v>382</v>
      </c>
      <c r="S42" s="80">
        <v>42864</v>
      </c>
      <c r="T42" s="195"/>
    </row>
    <row r="43" spans="1:20" ht="30" customHeight="1" x14ac:dyDescent="0.2">
      <c r="A43" s="68"/>
      <c r="B43" s="164" t="s">
        <v>70</v>
      </c>
      <c r="C43" s="196" t="s">
        <v>67</v>
      </c>
      <c r="D43" s="120">
        <v>0.64722222222222225</v>
      </c>
      <c r="E43" s="197" t="s">
        <v>805</v>
      </c>
      <c r="F43" s="30">
        <v>1</v>
      </c>
      <c r="G43" s="31">
        <v>15000000</v>
      </c>
      <c r="H43" s="30" t="s">
        <v>68</v>
      </c>
      <c r="I43" s="32">
        <v>0.8</v>
      </c>
      <c r="J43" s="32">
        <v>0.2</v>
      </c>
      <c r="K43" s="30" t="s">
        <v>23</v>
      </c>
      <c r="L43" s="33">
        <v>3</v>
      </c>
      <c r="M43" s="166" t="s">
        <v>605</v>
      </c>
      <c r="N43" s="35" t="s">
        <v>69</v>
      </c>
      <c r="O43" s="36" t="s">
        <v>607</v>
      </c>
      <c r="P43" s="30" t="s">
        <v>25</v>
      </c>
      <c r="Q43" s="182">
        <v>13658826.467</v>
      </c>
      <c r="R43" s="30" t="s">
        <v>71</v>
      </c>
      <c r="S43" s="38">
        <v>42881</v>
      </c>
      <c r="T43" s="183"/>
    </row>
    <row r="44" spans="1:20" x14ac:dyDescent="0.2">
      <c r="A44" s="25">
        <v>8</v>
      </c>
      <c r="B44" s="168"/>
      <c r="C44" s="198"/>
      <c r="D44" s="149"/>
      <c r="E44" s="199"/>
      <c r="F44" s="45"/>
      <c r="G44" s="46"/>
      <c r="H44" s="45"/>
      <c r="I44" s="47"/>
      <c r="J44" s="47"/>
      <c r="K44" s="45"/>
      <c r="L44" s="48"/>
      <c r="M44" s="49" t="s">
        <v>606</v>
      </c>
      <c r="N44" s="50" t="s">
        <v>72</v>
      </c>
      <c r="O44" s="51"/>
      <c r="P44" s="45"/>
      <c r="Q44" s="185"/>
      <c r="R44" s="45"/>
      <c r="S44" s="53"/>
      <c r="T44" s="183"/>
    </row>
    <row r="45" spans="1:20" x14ac:dyDescent="0.2">
      <c r="A45" s="25"/>
      <c r="B45" s="186"/>
      <c r="C45" s="200"/>
      <c r="D45" s="128"/>
      <c r="E45" s="201"/>
      <c r="F45" s="59"/>
      <c r="G45" s="60"/>
      <c r="H45" s="59"/>
      <c r="I45" s="61"/>
      <c r="J45" s="61"/>
      <c r="K45" s="59"/>
      <c r="L45" s="62"/>
      <c r="M45" s="202" t="s">
        <v>607</v>
      </c>
      <c r="N45" s="64" t="s">
        <v>73</v>
      </c>
      <c r="O45" s="65"/>
      <c r="P45" s="59"/>
      <c r="Q45" s="189"/>
      <c r="R45" s="59"/>
      <c r="S45" s="67"/>
      <c r="T45" s="183"/>
    </row>
    <row r="46" spans="1:20" ht="25.5" x14ac:dyDescent="0.2">
      <c r="A46" s="25"/>
      <c r="B46" s="82" t="s">
        <v>456</v>
      </c>
      <c r="C46" s="83">
        <v>42822</v>
      </c>
      <c r="D46" s="78" t="s">
        <v>23</v>
      </c>
      <c r="E46" s="85" t="s">
        <v>455</v>
      </c>
      <c r="F46" s="71">
        <v>1</v>
      </c>
      <c r="G46" s="79">
        <v>361200</v>
      </c>
      <c r="H46" s="78" t="s">
        <v>204</v>
      </c>
      <c r="I46" s="78" t="s">
        <v>23</v>
      </c>
      <c r="J46" s="78" t="s">
        <v>23</v>
      </c>
      <c r="K46" s="78" t="s">
        <v>23</v>
      </c>
      <c r="L46" s="203" t="s">
        <v>23</v>
      </c>
      <c r="M46" s="204" t="s">
        <v>23</v>
      </c>
      <c r="N46" s="111" t="s">
        <v>23</v>
      </c>
      <c r="O46" s="88" t="s">
        <v>622</v>
      </c>
      <c r="P46" s="100" t="s">
        <v>436</v>
      </c>
      <c r="Q46" s="192">
        <v>154800</v>
      </c>
      <c r="R46" s="71" t="s">
        <v>204</v>
      </c>
      <c r="S46" s="80">
        <v>42863</v>
      </c>
      <c r="T46" s="205"/>
    </row>
    <row r="47" spans="1:20" x14ac:dyDescent="0.2">
      <c r="A47" s="68"/>
      <c r="B47" s="69" t="s">
        <v>459</v>
      </c>
      <c r="C47" s="70">
        <v>42823</v>
      </c>
      <c r="D47" s="71" t="s">
        <v>23</v>
      </c>
      <c r="E47" s="72" t="s">
        <v>457</v>
      </c>
      <c r="F47" s="71">
        <v>4</v>
      </c>
      <c r="G47" s="206">
        <v>247955399.18000001</v>
      </c>
      <c r="H47" s="72" t="s">
        <v>445</v>
      </c>
      <c r="I47" s="207" t="s">
        <v>23</v>
      </c>
      <c r="J47" s="207" t="s">
        <v>23</v>
      </c>
      <c r="K47" s="207" t="s">
        <v>23</v>
      </c>
      <c r="L47" s="74">
        <v>4</v>
      </c>
      <c r="M47" s="75" t="s">
        <v>608</v>
      </c>
      <c r="N47" s="111" t="s">
        <v>458</v>
      </c>
      <c r="O47" s="208" t="s">
        <v>608</v>
      </c>
      <c r="P47" s="78" t="s">
        <v>446</v>
      </c>
      <c r="Q47" s="206">
        <v>56679371.979999997</v>
      </c>
      <c r="R47" s="72" t="s">
        <v>460</v>
      </c>
      <c r="S47" s="209" t="s">
        <v>461</v>
      </c>
      <c r="T47" s="195"/>
    </row>
    <row r="48" spans="1:20" x14ac:dyDescent="0.2">
      <c r="A48" s="68"/>
      <c r="B48" s="69" t="s">
        <v>464</v>
      </c>
      <c r="C48" s="70">
        <v>42828</v>
      </c>
      <c r="D48" s="176">
        <v>0.41666666666666669</v>
      </c>
      <c r="E48" s="72" t="s">
        <v>462</v>
      </c>
      <c r="F48" s="71">
        <v>17</v>
      </c>
      <c r="G48" s="73">
        <v>158000000</v>
      </c>
      <c r="H48" s="72" t="s">
        <v>463</v>
      </c>
      <c r="I48" s="87">
        <v>1</v>
      </c>
      <c r="J48" s="71" t="s">
        <v>23</v>
      </c>
      <c r="K48" s="71" t="s">
        <v>23</v>
      </c>
      <c r="L48" s="74">
        <v>5</v>
      </c>
      <c r="M48" s="75" t="s">
        <v>277</v>
      </c>
      <c r="N48" s="111" t="s">
        <v>296</v>
      </c>
      <c r="O48" s="77" t="s">
        <v>622</v>
      </c>
      <c r="P48" s="71" t="s">
        <v>25</v>
      </c>
      <c r="Q48" s="79">
        <v>182069.14</v>
      </c>
      <c r="R48" s="72" t="s">
        <v>382</v>
      </c>
      <c r="S48" s="80">
        <v>42915</v>
      </c>
      <c r="T48" s="195"/>
    </row>
    <row r="49" spans="1:20" x14ac:dyDescent="0.2">
      <c r="A49" s="68"/>
      <c r="B49" s="69" t="s">
        <v>467</v>
      </c>
      <c r="C49" s="70">
        <v>42828</v>
      </c>
      <c r="D49" s="176">
        <v>0.41666666666666669</v>
      </c>
      <c r="E49" s="72" t="s">
        <v>465</v>
      </c>
      <c r="F49" s="71">
        <v>1</v>
      </c>
      <c r="G49" s="206">
        <v>12000000</v>
      </c>
      <c r="H49" s="72" t="s">
        <v>328</v>
      </c>
      <c r="I49" s="87">
        <v>1</v>
      </c>
      <c r="J49" s="71" t="s">
        <v>23</v>
      </c>
      <c r="K49" s="71" t="s">
        <v>23</v>
      </c>
      <c r="L49" s="74">
        <v>1</v>
      </c>
      <c r="M49" s="75" t="s">
        <v>609</v>
      </c>
      <c r="N49" s="111" t="s">
        <v>466</v>
      </c>
      <c r="O49" s="99" t="s">
        <v>774</v>
      </c>
      <c r="P49" s="78" t="s">
        <v>25</v>
      </c>
      <c r="Q49" s="210">
        <v>10452500</v>
      </c>
      <c r="R49" s="72" t="s">
        <v>468</v>
      </c>
      <c r="S49" s="180">
        <v>42851</v>
      </c>
      <c r="T49" s="195"/>
    </row>
    <row r="50" spans="1:20" ht="30.75" customHeight="1" x14ac:dyDescent="0.2">
      <c r="A50" s="68"/>
      <c r="B50" s="211" t="s">
        <v>76</v>
      </c>
      <c r="C50" s="212" t="s">
        <v>74</v>
      </c>
      <c r="D50" s="104">
        <v>0.64930555555555558</v>
      </c>
      <c r="E50" s="105" t="s">
        <v>1075</v>
      </c>
      <c r="F50" s="106">
        <v>1</v>
      </c>
      <c r="G50" s="107">
        <v>13000000</v>
      </c>
      <c r="H50" s="106" t="s">
        <v>54</v>
      </c>
      <c r="I50" s="109">
        <v>1</v>
      </c>
      <c r="J50" s="106" t="s">
        <v>23</v>
      </c>
      <c r="K50" s="106" t="s">
        <v>23</v>
      </c>
      <c r="L50" s="110">
        <v>3</v>
      </c>
      <c r="M50" s="75" t="s">
        <v>610</v>
      </c>
      <c r="N50" s="111" t="s">
        <v>75</v>
      </c>
      <c r="O50" s="112" t="s">
        <v>611</v>
      </c>
      <c r="P50" s="113" t="s">
        <v>25</v>
      </c>
      <c r="Q50" s="213">
        <v>9191536.1999999993</v>
      </c>
      <c r="R50" s="106" t="s">
        <v>54</v>
      </c>
      <c r="S50" s="214">
        <v>42895</v>
      </c>
      <c r="T50" s="215"/>
    </row>
    <row r="51" spans="1:20" x14ac:dyDescent="0.2">
      <c r="A51" s="25">
        <v>9</v>
      </c>
      <c r="B51" s="211"/>
      <c r="C51" s="212"/>
      <c r="D51" s="104"/>
      <c r="E51" s="105"/>
      <c r="F51" s="106"/>
      <c r="G51" s="107"/>
      <c r="H51" s="106"/>
      <c r="I51" s="109"/>
      <c r="J51" s="106"/>
      <c r="K51" s="106"/>
      <c r="L51" s="110"/>
      <c r="M51" s="75" t="s">
        <v>611</v>
      </c>
      <c r="N51" s="111" t="s">
        <v>77</v>
      </c>
      <c r="O51" s="216"/>
      <c r="P51" s="217"/>
      <c r="Q51" s="213"/>
      <c r="R51" s="106"/>
      <c r="S51" s="214"/>
      <c r="T51" s="215"/>
    </row>
    <row r="52" spans="1:20" x14ac:dyDescent="0.2">
      <c r="A52" s="25"/>
      <c r="B52" s="211"/>
      <c r="C52" s="212"/>
      <c r="D52" s="104"/>
      <c r="E52" s="105"/>
      <c r="F52" s="106"/>
      <c r="G52" s="107"/>
      <c r="H52" s="106"/>
      <c r="I52" s="109"/>
      <c r="J52" s="106"/>
      <c r="K52" s="106"/>
      <c r="L52" s="110"/>
      <c r="M52" s="75" t="s">
        <v>612</v>
      </c>
      <c r="N52" s="111" t="s">
        <v>78</v>
      </c>
      <c r="O52" s="115"/>
      <c r="P52" s="116"/>
      <c r="Q52" s="213"/>
      <c r="R52" s="106"/>
      <c r="S52" s="214"/>
      <c r="T52" s="215"/>
    </row>
    <row r="53" spans="1:20" ht="25.5" x14ac:dyDescent="0.2">
      <c r="A53" s="25"/>
      <c r="B53" s="69" t="s">
        <v>474</v>
      </c>
      <c r="C53" s="70">
        <v>42830</v>
      </c>
      <c r="D53" s="176">
        <v>0.41666666666666669</v>
      </c>
      <c r="E53" s="72" t="s">
        <v>469</v>
      </c>
      <c r="F53" s="71">
        <v>1</v>
      </c>
      <c r="G53" s="206">
        <v>82000000</v>
      </c>
      <c r="H53" s="218">
        <v>42887</v>
      </c>
      <c r="I53" s="87">
        <v>0.7</v>
      </c>
      <c r="J53" s="87">
        <v>0.3</v>
      </c>
      <c r="K53" s="71" t="s">
        <v>23</v>
      </c>
      <c r="L53" s="74">
        <v>1</v>
      </c>
      <c r="M53" s="75" t="s">
        <v>470</v>
      </c>
      <c r="N53" s="111" t="s">
        <v>471</v>
      </c>
      <c r="O53" s="77" t="s">
        <v>472</v>
      </c>
      <c r="P53" s="100" t="s">
        <v>473</v>
      </c>
      <c r="Q53" s="206">
        <v>99054999</v>
      </c>
      <c r="R53" s="72" t="s">
        <v>475</v>
      </c>
      <c r="S53" s="180">
        <v>42874</v>
      </c>
      <c r="T53" s="219"/>
    </row>
    <row r="54" spans="1:20" x14ac:dyDescent="0.2">
      <c r="A54" s="68"/>
      <c r="B54" s="69" t="s">
        <v>477</v>
      </c>
      <c r="C54" s="70">
        <v>42830</v>
      </c>
      <c r="D54" s="176">
        <v>0.45833333333333331</v>
      </c>
      <c r="E54" s="85" t="s">
        <v>476</v>
      </c>
      <c r="F54" s="71">
        <v>1</v>
      </c>
      <c r="G54" s="220">
        <v>26600000</v>
      </c>
      <c r="H54" s="72" t="s">
        <v>445</v>
      </c>
      <c r="I54" s="87">
        <v>1</v>
      </c>
      <c r="J54" s="71" t="s">
        <v>23</v>
      </c>
      <c r="K54" s="71" t="s">
        <v>23</v>
      </c>
      <c r="L54" s="74">
        <v>2</v>
      </c>
      <c r="M54" s="75" t="s">
        <v>613</v>
      </c>
      <c r="N54" s="111" t="s">
        <v>59</v>
      </c>
      <c r="O54" s="99" t="s">
        <v>277</v>
      </c>
      <c r="P54" s="78" t="s">
        <v>25</v>
      </c>
      <c r="Q54" s="221" t="s">
        <v>478</v>
      </c>
      <c r="R54" s="72" t="s">
        <v>204</v>
      </c>
      <c r="S54" s="80">
        <v>42873</v>
      </c>
      <c r="T54" s="81"/>
    </row>
    <row r="55" spans="1:20" x14ac:dyDescent="0.2">
      <c r="A55" s="68"/>
      <c r="B55" s="69" t="s">
        <v>481</v>
      </c>
      <c r="C55" s="70">
        <v>42831</v>
      </c>
      <c r="D55" s="176">
        <v>0.41666666666666669</v>
      </c>
      <c r="E55" s="72" t="s">
        <v>479</v>
      </c>
      <c r="F55" s="71">
        <v>5</v>
      </c>
      <c r="G55" s="73">
        <v>40745000</v>
      </c>
      <c r="H55" s="72" t="s">
        <v>204</v>
      </c>
      <c r="I55" s="87">
        <v>1</v>
      </c>
      <c r="J55" s="71" t="s">
        <v>23</v>
      </c>
      <c r="K55" s="71" t="s">
        <v>23</v>
      </c>
      <c r="L55" s="74">
        <v>3</v>
      </c>
      <c r="M55" s="75" t="s">
        <v>614</v>
      </c>
      <c r="N55" s="111" t="s">
        <v>480</v>
      </c>
      <c r="O55" s="77" t="s">
        <v>614</v>
      </c>
      <c r="P55" s="78" t="s">
        <v>25</v>
      </c>
      <c r="Q55" s="206">
        <v>4893750</v>
      </c>
      <c r="R55" s="72" t="s">
        <v>482</v>
      </c>
      <c r="S55" s="180">
        <v>42872</v>
      </c>
      <c r="T55" s="81"/>
    </row>
    <row r="56" spans="1:20" x14ac:dyDescent="0.2">
      <c r="A56" s="68"/>
      <c r="B56" s="69" t="s">
        <v>485</v>
      </c>
      <c r="C56" s="70">
        <v>42831</v>
      </c>
      <c r="D56" s="176">
        <v>0.45833333333333331</v>
      </c>
      <c r="E56" s="72" t="s">
        <v>483</v>
      </c>
      <c r="F56" s="71">
        <v>10</v>
      </c>
      <c r="G56" s="179">
        <v>15000000</v>
      </c>
      <c r="H56" s="72" t="s">
        <v>54</v>
      </c>
      <c r="I56" s="87">
        <v>1</v>
      </c>
      <c r="J56" s="71" t="s">
        <v>23</v>
      </c>
      <c r="K56" s="71" t="s">
        <v>23</v>
      </c>
      <c r="L56" s="74">
        <v>4</v>
      </c>
      <c r="M56" s="75" t="s">
        <v>484</v>
      </c>
      <c r="N56" s="111" t="s">
        <v>419</v>
      </c>
      <c r="O56" s="208" t="s">
        <v>484</v>
      </c>
      <c r="P56" s="78" t="s">
        <v>25</v>
      </c>
      <c r="Q56" s="222">
        <v>7917.27</v>
      </c>
      <c r="R56" s="72" t="s">
        <v>204</v>
      </c>
      <c r="S56" s="80">
        <v>42877</v>
      </c>
      <c r="T56" s="81"/>
    </row>
    <row r="57" spans="1:20" x14ac:dyDescent="0.2">
      <c r="A57" s="68"/>
      <c r="B57" s="69" t="s">
        <v>488</v>
      </c>
      <c r="C57" s="70">
        <v>42843</v>
      </c>
      <c r="D57" s="176">
        <v>0.41666666666666669</v>
      </c>
      <c r="E57" s="85" t="s">
        <v>486</v>
      </c>
      <c r="F57" s="71">
        <v>30</v>
      </c>
      <c r="G57" s="220">
        <v>95000000</v>
      </c>
      <c r="H57" s="223" t="s">
        <v>204</v>
      </c>
      <c r="I57" s="87">
        <v>1</v>
      </c>
      <c r="J57" s="71" t="s">
        <v>23</v>
      </c>
      <c r="K57" s="71" t="s">
        <v>23</v>
      </c>
      <c r="L57" s="74">
        <v>8</v>
      </c>
      <c r="M57" s="75" t="s">
        <v>487</v>
      </c>
      <c r="N57" s="111" t="s">
        <v>295</v>
      </c>
      <c r="O57" s="77" t="s">
        <v>775</v>
      </c>
      <c r="P57" s="78" t="s">
        <v>25</v>
      </c>
      <c r="Q57" s="224">
        <v>7381</v>
      </c>
      <c r="R57" s="72" t="s">
        <v>204</v>
      </c>
      <c r="S57" s="80">
        <v>42915</v>
      </c>
      <c r="T57" s="81"/>
    </row>
    <row r="58" spans="1:20" x14ac:dyDescent="0.2">
      <c r="A58" s="68"/>
      <c r="B58" s="69" t="s">
        <v>490</v>
      </c>
      <c r="C58" s="70">
        <v>42844</v>
      </c>
      <c r="D58" s="176">
        <v>0.41666666666666669</v>
      </c>
      <c r="E58" s="85" t="s">
        <v>489</v>
      </c>
      <c r="F58" s="71">
        <v>34</v>
      </c>
      <c r="G58" s="220">
        <v>64000000</v>
      </c>
      <c r="H58" s="223" t="s">
        <v>204</v>
      </c>
      <c r="I58" s="87">
        <v>1</v>
      </c>
      <c r="J58" s="71" t="s">
        <v>23</v>
      </c>
      <c r="K58" s="71" t="s">
        <v>23</v>
      </c>
      <c r="L58" s="74">
        <v>12</v>
      </c>
      <c r="M58" s="75" t="s">
        <v>487</v>
      </c>
      <c r="N58" s="111" t="s">
        <v>295</v>
      </c>
      <c r="O58" s="99" t="s">
        <v>775</v>
      </c>
      <c r="P58" s="78" t="s">
        <v>25</v>
      </c>
      <c r="Q58" s="220">
        <v>1555553</v>
      </c>
      <c r="R58" s="72" t="s">
        <v>204</v>
      </c>
      <c r="S58" s="180">
        <v>42951</v>
      </c>
      <c r="T58" s="81"/>
    </row>
    <row r="59" spans="1:20" x14ac:dyDescent="0.2">
      <c r="A59" s="68"/>
      <c r="B59" s="225" t="s">
        <v>79</v>
      </c>
      <c r="C59" s="226">
        <v>42845</v>
      </c>
      <c r="D59" s="104">
        <v>0.4680555555555555</v>
      </c>
      <c r="E59" s="105" t="s">
        <v>806</v>
      </c>
      <c r="F59" s="106">
        <v>2</v>
      </c>
      <c r="G59" s="107">
        <v>3500000</v>
      </c>
      <c r="H59" s="106" t="s">
        <v>22</v>
      </c>
      <c r="I59" s="109">
        <v>1</v>
      </c>
      <c r="J59" s="106" t="s">
        <v>23</v>
      </c>
      <c r="K59" s="106" t="s">
        <v>23</v>
      </c>
      <c r="L59" s="110">
        <v>3</v>
      </c>
      <c r="M59" s="75" t="s">
        <v>584</v>
      </c>
      <c r="N59" s="111" t="s">
        <v>30</v>
      </c>
      <c r="O59" s="227" t="s">
        <v>583</v>
      </c>
      <c r="P59" s="78" t="s">
        <v>25</v>
      </c>
      <c r="Q59" s="228">
        <v>4662.47</v>
      </c>
      <c r="R59" s="78" t="s">
        <v>80</v>
      </c>
      <c r="S59" s="229">
        <v>42866</v>
      </c>
      <c r="T59" s="81"/>
    </row>
    <row r="60" spans="1:20" x14ac:dyDescent="0.2">
      <c r="A60" s="25">
        <v>10</v>
      </c>
      <c r="B60" s="225"/>
      <c r="C60" s="226"/>
      <c r="D60" s="104"/>
      <c r="E60" s="105"/>
      <c r="F60" s="106"/>
      <c r="G60" s="107"/>
      <c r="H60" s="106"/>
      <c r="I60" s="106"/>
      <c r="J60" s="106"/>
      <c r="K60" s="106"/>
      <c r="L60" s="110"/>
      <c r="M60" s="75" t="s">
        <v>582</v>
      </c>
      <c r="N60" s="111" t="s">
        <v>41</v>
      </c>
      <c r="O60" s="216" t="s">
        <v>584</v>
      </c>
      <c r="P60" s="113" t="s">
        <v>25</v>
      </c>
      <c r="Q60" s="230">
        <v>565.86</v>
      </c>
      <c r="R60" s="113" t="s">
        <v>80</v>
      </c>
      <c r="S60" s="231">
        <v>42866</v>
      </c>
      <c r="T60" s="39"/>
    </row>
    <row r="61" spans="1:20" x14ac:dyDescent="0.2">
      <c r="A61" s="25"/>
      <c r="B61" s="225"/>
      <c r="C61" s="226"/>
      <c r="D61" s="104"/>
      <c r="E61" s="105"/>
      <c r="F61" s="106"/>
      <c r="G61" s="107"/>
      <c r="H61" s="106"/>
      <c r="I61" s="106"/>
      <c r="J61" s="106"/>
      <c r="K61" s="106"/>
      <c r="L61" s="110"/>
      <c r="M61" s="75" t="s">
        <v>583</v>
      </c>
      <c r="N61" s="111" t="s">
        <v>29</v>
      </c>
      <c r="O61" s="216"/>
      <c r="P61" s="116"/>
      <c r="Q61" s="232"/>
      <c r="R61" s="116"/>
      <c r="S61" s="233"/>
      <c r="T61" s="39"/>
    </row>
    <row r="62" spans="1:20" x14ac:dyDescent="0.2">
      <c r="A62" s="25"/>
      <c r="B62" s="69" t="s">
        <v>495</v>
      </c>
      <c r="C62" s="70">
        <v>42850</v>
      </c>
      <c r="D62" s="176">
        <v>0.41666666666666669</v>
      </c>
      <c r="E62" s="72" t="s">
        <v>491</v>
      </c>
      <c r="F62" s="71">
        <v>1</v>
      </c>
      <c r="G62" s="73">
        <v>12200000</v>
      </c>
      <c r="H62" s="72" t="s">
        <v>397</v>
      </c>
      <c r="I62" s="87">
        <v>0.8</v>
      </c>
      <c r="J62" s="87">
        <v>0.2</v>
      </c>
      <c r="K62" s="71" t="s">
        <v>23</v>
      </c>
      <c r="L62" s="74">
        <v>1</v>
      </c>
      <c r="M62" s="75" t="s">
        <v>492</v>
      </c>
      <c r="N62" s="111" t="s">
        <v>493</v>
      </c>
      <c r="O62" s="77" t="s">
        <v>494</v>
      </c>
      <c r="P62" s="71" t="s">
        <v>25</v>
      </c>
      <c r="Q62" s="179">
        <v>12141378.380000001</v>
      </c>
      <c r="R62" s="72" t="s">
        <v>496</v>
      </c>
      <c r="S62" s="80">
        <v>42859</v>
      </c>
      <c r="T62" s="219"/>
    </row>
    <row r="63" spans="1:20" x14ac:dyDescent="0.2">
      <c r="A63" s="68"/>
      <c r="B63" s="142" t="s">
        <v>1086</v>
      </c>
      <c r="C63" s="119">
        <v>42850</v>
      </c>
      <c r="D63" s="120">
        <v>0.70138888888888884</v>
      </c>
      <c r="E63" s="29" t="s">
        <v>1076</v>
      </c>
      <c r="F63" s="30">
        <v>14</v>
      </c>
      <c r="G63" s="121">
        <v>12000000</v>
      </c>
      <c r="H63" s="30" t="s">
        <v>81</v>
      </c>
      <c r="I63" s="32">
        <v>1</v>
      </c>
      <c r="J63" s="30" t="s">
        <v>23</v>
      </c>
      <c r="K63" s="30" t="s">
        <v>23</v>
      </c>
      <c r="L63" s="33">
        <v>3</v>
      </c>
      <c r="M63" s="34" t="s">
        <v>615</v>
      </c>
      <c r="N63" s="35" t="s">
        <v>82</v>
      </c>
      <c r="O63" s="227" t="s">
        <v>615</v>
      </c>
      <c r="P63" s="234" t="s">
        <v>25</v>
      </c>
      <c r="Q63" s="234" t="s">
        <v>83</v>
      </c>
      <c r="R63" s="234" t="s">
        <v>84</v>
      </c>
      <c r="S63" s="235">
        <v>42907</v>
      </c>
      <c r="T63" s="39"/>
    </row>
    <row r="64" spans="1:20" x14ac:dyDescent="0.2">
      <c r="A64" s="25">
        <v>11</v>
      </c>
      <c r="B64" s="147"/>
      <c r="C64" s="148"/>
      <c r="D64" s="149"/>
      <c r="E64" s="44"/>
      <c r="F64" s="45"/>
      <c r="G64" s="150"/>
      <c r="H64" s="45"/>
      <c r="I64" s="47"/>
      <c r="J64" s="45"/>
      <c r="K64" s="45"/>
      <c r="L64" s="48"/>
      <c r="M64" s="49" t="s">
        <v>616</v>
      </c>
      <c r="N64" s="50" t="s">
        <v>85</v>
      </c>
      <c r="O64" s="36" t="s">
        <v>616</v>
      </c>
      <c r="P64" s="45" t="s">
        <v>25</v>
      </c>
      <c r="Q64" s="45" t="s">
        <v>86</v>
      </c>
      <c r="R64" s="45" t="s">
        <v>84</v>
      </c>
      <c r="S64" s="53">
        <v>42907</v>
      </c>
      <c r="T64" s="39"/>
    </row>
    <row r="65" spans="1:20" ht="30" customHeight="1" x14ac:dyDescent="0.2">
      <c r="A65" s="25"/>
      <c r="B65" s="236"/>
      <c r="C65" s="127"/>
      <c r="D65" s="128"/>
      <c r="E65" s="58"/>
      <c r="F65" s="59"/>
      <c r="G65" s="129"/>
      <c r="H65" s="59"/>
      <c r="I65" s="61"/>
      <c r="J65" s="59"/>
      <c r="K65" s="59"/>
      <c r="L65" s="62"/>
      <c r="M65" s="188" t="s">
        <v>617</v>
      </c>
      <c r="N65" s="64" t="s">
        <v>87</v>
      </c>
      <c r="O65" s="65"/>
      <c r="P65" s="59"/>
      <c r="Q65" s="59"/>
      <c r="R65" s="59"/>
      <c r="S65" s="67"/>
      <c r="T65" s="39"/>
    </row>
    <row r="66" spans="1:20" ht="38.25" customHeight="1" x14ac:dyDescent="0.2">
      <c r="A66" s="25"/>
      <c r="B66" s="164" t="s">
        <v>91</v>
      </c>
      <c r="C66" s="237" t="s">
        <v>88</v>
      </c>
      <c r="D66" s="120">
        <v>0.70208333333333339</v>
      </c>
      <c r="E66" s="29" t="s">
        <v>807</v>
      </c>
      <c r="F66" s="30">
        <v>1</v>
      </c>
      <c r="G66" s="238">
        <v>15000000</v>
      </c>
      <c r="H66" s="30" t="s">
        <v>89</v>
      </c>
      <c r="I66" s="32">
        <v>1</v>
      </c>
      <c r="J66" s="30" t="s">
        <v>23</v>
      </c>
      <c r="K66" s="30" t="s">
        <v>23</v>
      </c>
      <c r="L66" s="33">
        <v>4</v>
      </c>
      <c r="M66" s="75" t="s">
        <v>618</v>
      </c>
      <c r="N66" s="35" t="s">
        <v>90</v>
      </c>
      <c r="O66" s="36" t="s">
        <v>618</v>
      </c>
      <c r="P66" s="30" t="s">
        <v>25</v>
      </c>
      <c r="Q66" s="31">
        <v>10977572</v>
      </c>
      <c r="R66" s="30" t="s">
        <v>36</v>
      </c>
      <c r="S66" s="145">
        <v>42951</v>
      </c>
      <c r="T66" s="239"/>
    </row>
    <row r="67" spans="1:20" x14ac:dyDescent="0.2">
      <c r="A67" s="25">
        <v>12</v>
      </c>
      <c r="B67" s="168"/>
      <c r="C67" s="240"/>
      <c r="D67" s="149"/>
      <c r="E67" s="44"/>
      <c r="F67" s="45"/>
      <c r="G67" s="241"/>
      <c r="H67" s="45"/>
      <c r="I67" s="47"/>
      <c r="J67" s="45"/>
      <c r="K67" s="45"/>
      <c r="L67" s="48"/>
      <c r="M67" s="75" t="s">
        <v>619</v>
      </c>
      <c r="N67" s="50" t="s">
        <v>92</v>
      </c>
      <c r="O67" s="51"/>
      <c r="P67" s="45"/>
      <c r="Q67" s="46"/>
      <c r="R67" s="45"/>
      <c r="S67" s="152"/>
      <c r="T67" s="239"/>
    </row>
    <row r="68" spans="1:20" x14ac:dyDescent="0.2">
      <c r="A68" s="25"/>
      <c r="B68" s="168"/>
      <c r="C68" s="240"/>
      <c r="D68" s="149"/>
      <c r="E68" s="44"/>
      <c r="F68" s="45"/>
      <c r="G68" s="241"/>
      <c r="H68" s="45"/>
      <c r="I68" s="47"/>
      <c r="J68" s="45"/>
      <c r="K68" s="45"/>
      <c r="L68" s="48"/>
      <c r="M68" s="242" t="s">
        <v>620</v>
      </c>
      <c r="N68" s="50" t="s">
        <v>93</v>
      </c>
      <c r="O68" s="51"/>
      <c r="P68" s="45"/>
      <c r="Q68" s="46"/>
      <c r="R68" s="45"/>
      <c r="S68" s="152"/>
      <c r="T68" s="239"/>
    </row>
    <row r="69" spans="1:20" x14ac:dyDescent="0.2">
      <c r="A69" s="25"/>
      <c r="B69" s="186"/>
      <c r="C69" s="243"/>
      <c r="D69" s="128"/>
      <c r="E69" s="58"/>
      <c r="F69" s="59"/>
      <c r="G69" s="244"/>
      <c r="H69" s="59"/>
      <c r="I69" s="61"/>
      <c r="J69" s="59"/>
      <c r="K69" s="59"/>
      <c r="L69" s="62"/>
      <c r="M69" s="75" t="s">
        <v>621</v>
      </c>
      <c r="N69" s="64" t="s">
        <v>94</v>
      </c>
      <c r="O69" s="65"/>
      <c r="P69" s="59"/>
      <c r="Q69" s="60"/>
      <c r="R69" s="59"/>
      <c r="S69" s="245"/>
      <c r="T69" s="239"/>
    </row>
    <row r="70" spans="1:20" ht="25.5" x14ac:dyDescent="0.2">
      <c r="A70" s="25"/>
      <c r="B70" s="246" t="s">
        <v>500</v>
      </c>
      <c r="C70" s="83">
        <v>42851</v>
      </c>
      <c r="D70" s="84">
        <v>0.41666666666666669</v>
      </c>
      <c r="E70" s="85" t="s">
        <v>497</v>
      </c>
      <c r="F70" s="71">
        <v>1</v>
      </c>
      <c r="G70" s="86">
        <v>11187156</v>
      </c>
      <c r="H70" s="78" t="s">
        <v>498</v>
      </c>
      <c r="I70" s="247" t="s">
        <v>499</v>
      </c>
      <c r="J70" s="247" t="s">
        <v>499</v>
      </c>
      <c r="K70" s="247" t="s">
        <v>499</v>
      </c>
      <c r="L70" s="248">
        <v>1</v>
      </c>
      <c r="M70" s="75" t="s">
        <v>622</v>
      </c>
      <c r="N70" s="111" t="s">
        <v>59</v>
      </c>
      <c r="O70" s="227" t="s">
        <v>622</v>
      </c>
      <c r="P70" s="71" t="s">
        <v>25</v>
      </c>
      <c r="Q70" s="249">
        <v>17855.259999999998</v>
      </c>
      <c r="R70" s="194" t="s">
        <v>501</v>
      </c>
      <c r="S70" s="80">
        <v>42899</v>
      </c>
      <c r="T70" s="9"/>
    </row>
    <row r="71" spans="1:20" ht="30" customHeight="1" x14ac:dyDescent="0.2">
      <c r="A71" s="68"/>
      <c r="B71" s="164" t="s">
        <v>97</v>
      </c>
      <c r="C71" s="237" t="s">
        <v>95</v>
      </c>
      <c r="D71" s="120">
        <v>0.6645833333333333</v>
      </c>
      <c r="E71" s="197" t="s">
        <v>1077</v>
      </c>
      <c r="F71" s="30">
        <v>1</v>
      </c>
      <c r="G71" s="121">
        <v>40000000</v>
      </c>
      <c r="H71" s="30" t="s">
        <v>36</v>
      </c>
      <c r="I71" s="250" t="s">
        <v>96</v>
      </c>
      <c r="J71" s="30" t="s">
        <v>23</v>
      </c>
      <c r="K71" s="32">
        <v>0.2</v>
      </c>
      <c r="L71" s="33">
        <v>3</v>
      </c>
      <c r="M71" s="242" t="s">
        <v>623</v>
      </c>
      <c r="N71" s="35">
        <v>3101059552</v>
      </c>
      <c r="O71" s="123" t="s">
        <v>623</v>
      </c>
      <c r="P71" s="30" t="s">
        <v>25</v>
      </c>
      <c r="Q71" s="251">
        <v>750</v>
      </c>
      <c r="R71" s="30" t="s">
        <v>98</v>
      </c>
      <c r="S71" s="38">
        <v>42950</v>
      </c>
      <c r="T71" s="239"/>
    </row>
    <row r="72" spans="1:20" x14ac:dyDescent="0.2">
      <c r="A72" s="25">
        <v>13</v>
      </c>
      <c r="B72" s="168"/>
      <c r="C72" s="240"/>
      <c r="D72" s="149"/>
      <c r="E72" s="199"/>
      <c r="F72" s="45"/>
      <c r="G72" s="150"/>
      <c r="H72" s="45"/>
      <c r="I72" s="252"/>
      <c r="J72" s="45"/>
      <c r="K72" s="47"/>
      <c r="L72" s="48"/>
      <c r="M72" s="143" t="s">
        <v>624</v>
      </c>
      <c r="N72" s="50">
        <v>3101233001</v>
      </c>
      <c r="O72" s="151"/>
      <c r="P72" s="45"/>
      <c r="Q72" s="253"/>
      <c r="R72" s="45"/>
      <c r="S72" s="53"/>
      <c r="T72" s="239"/>
    </row>
    <row r="73" spans="1:20" ht="30" customHeight="1" x14ac:dyDescent="0.2">
      <c r="A73" s="25"/>
      <c r="B73" s="171"/>
      <c r="C73" s="254"/>
      <c r="D73" s="155"/>
      <c r="E73" s="255"/>
      <c r="F73" s="157"/>
      <c r="G73" s="172"/>
      <c r="H73" s="157"/>
      <c r="I73" s="256"/>
      <c r="J73" s="157"/>
      <c r="K73" s="158"/>
      <c r="L73" s="159"/>
      <c r="M73" s="188" t="s">
        <v>625</v>
      </c>
      <c r="N73" s="160">
        <v>3101227951</v>
      </c>
      <c r="O73" s="130"/>
      <c r="P73" s="59"/>
      <c r="Q73" s="257"/>
      <c r="R73" s="157"/>
      <c r="S73" s="174"/>
      <c r="T73" s="239"/>
    </row>
    <row r="74" spans="1:20" x14ac:dyDescent="0.2">
      <c r="A74" s="25"/>
      <c r="B74" s="258" t="s">
        <v>507</v>
      </c>
      <c r="C74" s="259">
        <v>42852</v>
      </c>
      <c r="D74" s="176">
        <v>0.41666666666666669</v>
      </c>
      <c r="E74" s="85" t="s">
        <v>502</v>
      </c>
      <c r="F74" s="71">
        <v>95</v>
      </c>
      <c r="G74" s="260">
        <v>31000000</v>
      </c>
      <c r="H74" s="78" t="s">
        <v>503</v>
      </c>
      <c r="I74" s="87">
        <v>1</v>
      </c>
      <c r="J74" s="71" t="s">
        <v>23</v>
      </c>
      <c r="K74" s="71" t="s">
        <v>23</v>
      </c>
      <c r="L74" s="74">
        <v>7</v>
      </c>
      <c r="M74" s="75" t="s">
        <v>504</v>
      </c>
      <c r="N74" s="111" t="s">
        <v>505</v>
      </c>
      <c r="O74" s="227" t="s">
        <v>506</v>
      </c>
      <c r="P74" s="78" t="s">
        <v>25</v>
      </c>
      <c r="Q74" s="228">
        <v>2232.9</v>
      </c>
      <c r="R74" s="78" t="s">
        <v>503</v>
      </c>
      <c r="S74" s="80">
        <v>42940</v>
      </c>
      <c r="T74" s="9"/>
    </row>
    <row r="75" spans="1:20" x14ac:dyDescent="0.2">
      <c r="A75" s="68"/>
      <c r="B75" s="142" t="s">
        <v>103</v>
      </c>
      <c r="C75" s="237" t="s">
        <v>99</v>
      </c>
      <c r="D75" s="120">
        <v>0.63263888888888886</v>
      </c>
      <c r="E75" s="29" t="s">
        <v>100</v>
      </c>
      <c r="F75" s="30">
        <v>10</v>
      </c>
      <c r="G75" s="121">
        <v>35360000</v>
      </c>
      <c r="H75" s="261" t="s">
        <v>101</v>
      </c>
      <c r="I75" s="32">
        <v>1</v>
      </c>
      <c r="J75" s="30" t="s">
        <v>23</v>
      </c>
      <c r="K75" s="30" t="s">
        <v>23</v>
      </c>
      <c r="L75" s="33">
        <v>12</v>
      </c>
      <c r="M75" s="166" t="s">
        <v>626</v>
      </c>
      <c r="N75" s="35" t="s">
        <v>102</v>
      </c>
      <c r="O75" s="262" t="s">
        <v>626</v>
      </c>
      <c r="P75" s="234" t="s">
        <v>25</v>
      </c>
      <c r="Q75" s="263">
        <v>13122813.6</v>
      </c>
      <c r="R75" s="261" t="s">
        <v>104</v>
      </c>
      <c r="S75" s="264">
        <v>42951</v>
      </c>
      <c r="T75" s="9"/>
    </row>
    <row r="76" spans="1:20" x14ac:dyDescent="0.2">
      <c r="A76" s="25">
        <v>14</v>
      </c>
      <c r="B76" s="147"/>
      <c r="C76" s="240"/>
      <c r="D76" s="149"/>
      <c r="E76" s="44"/>
      <c r="F76" s="45"/>
      <c r="G76" s="150"/>
      <c r="H76" s="265"/>
      <c r="I76" s="47"/>
      <c r="J76" s="45"/>
      <c r="K76" s="45"/>
      <c r="L76" s="48"/>
      <c r="M76" s="49" t="s">
        <v>627</v>
      </c>
      <c r="N76" s="50" t="s">
        <v>105</v>
      </c>
      <c r="O76" s="266" t="s">
        <v>106</v>
      </c>
      <c r="P76" s="267" t="s">
        <v>25</v>
      </c>
      <c r="Q76" s="267" t="s">
        <v>107</v>
      </c>
      <c r="R76" s="265"/>
      <c r="S76" s="268">
        <v>42951</v>
      </c>
      <c r="T76" s="9"/>
    </row>
    <row r="77" spans="1:20" x14ac:dyDescent="0.2">
      <c r="A77" s="25"/>
      <c r="B77" s="147"/>
      <c r="C77" s="240"/>
      <c r="D77" s="149"/>
      <c r="E77" s="44"/>
      <c r="F77" s="45"/>
      <c r="G77" s="150"/>
      <c r="H77" s="265"/>
      <c r="I77" s="47"/>
      <c r="J77" s="45"/>
      <c r="K77" s="45"/>
      <c r="L77" s="48"/>
      <c r="M77" s="49" t="s">
        <v>628</v>
      </c>
      <c r="N77" s="50" t="s">
        <v>108</v>
      </c>
      <c r="O77" s="266" t="s">
        <v>109</v>
      </c>
      <c r="P77" s="267" t="s">
        <v>25</v>
      </c>
      <c r="Q77" s="267" t="s">
        <v>110</v>
      </c>
      <c r="R77" s="265"/>
      <c r="S77" s="268">
        <v>42951</v>
      </c>
      <c r="T77" s="9"/>
    </row>
    <row r="78" spans="1:20" x14ac:dyDescent="0.2">
      <c r="A78" s="25"/>
      <c r="B78" s="147"/>
      <c r="C78" s="240"/>
      <c r="D78" s="149"/>
      <c r="E78" s="44"/>
      <c r="F78" s="45"/>
      <c r="G78" s="150"/>
      <c r="H78" s="265"/>
      <c r="I78" s="47"/>
      <c r="J78" s="45"/>
      <c r="K78" s="45"/>
      <c r="L78" s="48"/>
      <c r="M78" s="49" t="s">
        <v>629</v>
      </c>
      <c r="N78" s="50" t="s">
        <v>111</v>
      </c>
      <c r="O78" s="266" t="s">
        <v>776</v>
      </c>
      <c r="P78" s="267" t="s">
        <v>25</v>
      </c>
      <c r="Q78" s="267" t="s">
        <v>112</v>
      </c>
      <c r="R78" s="265"/>
      <c r="S78" s="268">
        <v>42951</v>
      </c>
      <c r="T78" s="9"/>
    </row>
    <row r="79" spans="1:20" x14ac:dyDescent="0.2">
      <c r="A79" s="25"/>
      <c r="B79" s="147"/>
      <c r="C79" s="240"/>
      <c r="D79" s="149"/>
      <c r="E79" s="44"/>
      <c r="F79" s="45"/>
      <c r="G79" s="150"/>
      <c r="H79" s="265"/>
      <c r="I79" s="47"/>
      <c r="J79" s="45"/>
      <c r="K79" s="45"/>
      <c r="L79" s="48"/>
      <c r="M79" s="169" t="s">
        <v>630</v>
      </c>
      <c r="N79" s="50" t="s">
        <v>113</v>
      </c>
      <c r="O79" s="266" t="s">
        <v>777</v>
      </c>
      <c r="P79" s="267" t="s">
        <v>25</v>
      </c>
      <c r="Q79" s="267" t="s">
        <v>114</v>
      </c>
      <c r="R79" s="265"/>
      <c r="S79" s="268">
        <v>42951</v>
      </c>
      <c r="T79" s="9"/>
    </row>
    <row r="80" spans="1:20" x14ac:dyDescent="0.2">
      <c r="A80" s="25"/>
      <c r="B80" s="147"/>
      <c r="C80" s="240"/>
      <c r="D80" s="149"/>
      <c r="E80" s="44"/>
      <c r="F80" s="45"/>
      <c r="G80" s="150"/>
      <c r="H80" s="265"/>
      <c r="I80" s="47"/>
      <c r="J80" s="45"/>
      <c r="K80" s="45"/>
      <c r="L80" s="48"/>
      <c r="M80" s="49" t="s">
        <v>631</v>
      </c>
      <c r="N80" s="50" t="s">
        <v>115</v>
      </c>
      <c r="O80" s="151" t="s">
        <v>116</v>
      </c>
      <c r="P80" s="267" t="s">
        <v>25</v>
      </c>
      <c r="Q80" s="45" t="s">
        <v>117</v>
      </c>
      <c r="R80" s="265"/>
      <c r="S80" s="152">
        <v>42951</v>
      </c>
      <c r="T80" s="9"/>
    </row>
    <row r="81" spans="1:20" x14ac:dyDescent="0.2">
      <c r="A81" s="25"/>
      <c r="B81" s="147"/>
      <c r="C81" s="240"/>
      <c r="D81" s="149"/>
      <c r="E81" s="44"/>
      <c r="F81" s="45"/>
      <c r="G81" s="150"/>
      <c r="H81" s="265"/>
      <c r="I81" s="47"/>
      <c r="J81" s="45"/>
      <c r="K81" s="45"/>
      <c r="L81" s="48"/>
      <c r="M81" s="49" t="s">
        <v>632</v>
      </c>
      <c r="N81" s="50" t="s">
        <v>118</v>
      </c>
      <c r="O81" s="151"/>
      <c r="P81" s="267"/>
      <c r="Q81" s="45"/>
      <c r="R81" s="265"/>
      <c r="S81" s="152"/>
      <c r="T81" s="9"/>
    </row>
    <row r="82" spans="1:20" x14ac:dyDescent="0.2">
      <c r="A82" s="25"/>
      <c r="B82" s="147"/>
      <c r="C82" s="240"/>
      <c r="D82" s="149"/>
      <c r="E82" s="44"/>
      <c r="F82" s="45"/>
      <c r="G82" s="150"/>
      <c r="H82" s="265"/>
      <c r="I82" s="47"/>
      <c r="J82" s="45"/>
      <c r="K82" s="45"/>
      <c r="L82" s="48"/>
      <c r="M82" s="49" t="s">
        <v>633</v>
      </c>
      <c r="N82" s="50" t="s">
        <v>119</v>
      </c>
      <c r="O82" s="151"/>
      <c r="P82" s="267"/>
      <c r="Q82" s="45"/>
      <c r="R82" s="265"/>
      <c r="S82" s="152"/>
      <c r="T82" s="9"/>
    </row>
    <row r="83" spans="1:20" x14ac:dyDescent="0.2">
      <c r="A83" s="25"/>
      <c r="B83" s="147"/>
      <c r="C83" s="240"/>
      <c r="D83" s="149"/>
      <c r="E83" s="44"/>
      <c r="F83" s="45"/>
      <c r="G83" s="150"/>
      <c r="H83" s="265"/>
      <c r="I83" s="47"/>
      <c r="J83" s="45"/>
      <c r="K83" s="45"/>
      <c r="L83" s="48"/>
      <c r="M83" s="49" t="s">
        <v>634</v>
      </c>
      <c r="N83" s="50" t="s">
        <v>120</v>
      </c>
      <c r="O83" s="151"/>
      <c r="P83" s="267"/>
      <c r="Q83" s="45"/>
      <c r="R83" s="265"/>
      <c r="S83" s="152"/>
      <c r="T83" s="9"/>
    </row>
    <row r="84" spans="1:20" x14ac:dyDescent="0.2">
      <c r="A84" s="25"/>
      <c r="B84" s="147"/>
      <c r="C84" s="240"/>
      <c r="D84" s="149"/>
      <c r="E84" s="44"/>
      <c r="F84" s="45"/>
      <c r="G84" s="150"/>
      <c r="H84" s="265"/>
      <c r="I84" s="47"/>
      <c r="J84" s="45"/>
      <c r="K84" s="45"/>
      <c r="L84" s="48"/>
      <c r="M84" s="169" t="s">
        <v>635</v>
      </c>
      <c r="N84" s="50" t="s">
        <v>121</v>
      </c>
      <c r="O84" s="151"/>
      <c r="P84" s="267"/>
      <c r="Q84" s="45"/>
      <c r="R84" s="265"/>
      <c r="S84" s="152"/>
      <c r="T84" s="9"/>
    </row>
    <row r="85" spans="1:20" x14ac:dyDescent="0.2">
      <c r="A85" s="25"/>
      <c r="B85" s="236"/>
      <c r="C85" s="243"/>
      <c r="D85" s="128"/>
      <c r="E85" s="58"/>
      <c r="F85" s="59"/>
      <c r="G85" s="129"/>
      <c r="H85" s="269"/>
      <c r="I85" s="61"/>
      <c r="J85" s="59"/>
      <c r="K85" s="59"/>
      <c r="L85" s="62"/>
      <c r="M85" s="63" t="s">
        <v>636</v>
      </c>
      <c r="N85" s="64" t="s">
        <v>122</v>
      </c>
      <c r="O85" s="161"/>
      <c r="P85" s="270"/>
      <c r="Q85" s="59"/>
      <c r="R85" s="269"/>
      <c r="S85" s="245"/>
      <c r="T85" s="9"/>
    </row>
    <row r="86" spans="1:20" ht="25.5" x14ac:dyDescent="0.2">
      <c r="A86" s="25"/>
      <c r="B86" s="82" t="s">
        <v>510</v>
      </c>
      <c r="C86" s="259">
        <v>42853</v>
      </c>
      <c r="D86" s="71" t="s">
        <v>23</v>
      </c>
      <c r="E86" s="85" t="s">
        <v>508</v>
      </c>
      <c r="F86" s="71">
        <v>1</v>
      </c>
      <c r="G86" s="86">
        <v>3750000</v>
      </c>
      <c r="H86" s="71" t="s">
        <v>435</v>
      </c>
      <c r="I86" s="71" t="s">
        <v>23</v>
      </c>
      <c r="J86" s="71" t="s">
        <v>23</v>
      </c>
      <c r="K86" s="71" t="s">
        <v>23</v>
      </c>
      <c r="L86" s="74" t="s">
        <v>23</v>
      </c>
      <c r="M86" s="178" t="s">
        <v>23</v>
      </c>
      <c r="N86" s="76" t="s">
        <v>23</v>
      </c>
      <c r="O86" s="88" t="s">
        <v>509</v>
      </c>
      <c r="P86" s="85" t="s">
        <v>436</v>
      </c>
      <c r="Q86" s="86">
        <v>3750000</v>
      </c>
      <c r="R86" s="71" t="s">
        <v>435</v>
      </c>
      <c r="S86" s="271">
        <v>43052</v>
      </c>
      <c r="T86" s="9"/>
    </row>
    <row r="87" spans="1:20" x14ac:dyDescent="0.2">
      <c r="A87" s="68"/>
      <c r="B87" s="69" t="s">
        <v>515</v>
      </c>
      <c r="C87" s="70">
        <v>42859</v>
      </c>
      <c r="D87" s="84">
        <v>0.41666666666666669</v>
      </c>
      <c r="E87" s="72" t="s">
        <v>511</v>
      </c>
      <c r="F87" s="71">
        <v>2</v>
      </c>
      <c r="G87" s="179">
        <v>72000000</v>
      </c>
      <c r="H87" s="72" t="s">
        <v>512</v>
      </c>
      <c r="I87" s="87">
        <v>1</v>
      </c>
      <c r="J87" s="71" t="s">
        <v>23</v>
      </c>
      <c r="K87" s="71" t="s">
        <v>23</v>
      </c>
      <c r="L87" s="74">
        <v>3</v>
      </c>
      <c r="M87" s="75" t="s">
        <v>513</v>
      </c>
      <c r="N87" s="111" t="s">
        <v>514</v>
      </c>
      <c r="O87" s="77" t="s">
        <v>778</v>
      </c>
      <c r="P87" s="71" t="s">
        <v>25</v>
      </c>
      <c r="Q87" s="220">
        <v>52428000</v>
      </c>
      <c r="R87" s="72" t="s">
        <v>204</v>
      </c>
      <c r="S87" s="180">
        <v>42929</v>
      </c>
      <c r="T87" s="9"/>
    </row>
    <row r="88" spans="1:20" x14ac:dyDescent="0.2">
      <c r="A88" s="68"/>
      <c r="B88" s="142" t="s">
        <v>125</v>
      </c>
      <c r="C88" s="119">
        <v>42863</v>
      </c>
      <c r="D88" s="120">
        <v>0.61805555555555558</v>
      </c>
      <c r="E88" s="181" t="s">
        <v>123</v>
      </c>
      <c r="F88" s="30">
        <v>1</v>
      </c>
      <c r="G88" s="121">
        <v>3500000</v>
      </c>
      <c r="H88" s="30" t="s">
        <v>124</v>
      </c>
      <c r="I88" s="32">
        <v>1</v>
      </c>
      <c r="J88" s="30" t="s">
        <v>23</v>
      </c>
      <c r="K88" s="30" t="s">
        <v>23</v>
      </c>
      <c r="L88" s="33">
        <v>5</v>
      </c>
      <c r="M88" s="143" t="s">
        <v>584</v>
      </c>
      <c r="N88" s="35" t="s">
        <v>30</v>
      </c>
      <c r="O88" s="36" t="s">
        <v>584</v>
      </c>
      <c r="P88" s="30" t="s">
        <v>25</v>
      </c>
      <c r="Q88" s="272">
        <v>6571.53</v>
      </c>
      <c r="R88" s="273"/>
      <c r="S88" s="145">
        <v>42864</v>
      </c>
      <c r="T88" s="9"/>
    </row>
    <row r="89" spans="1:20" x14ac:dyDescent="0.2">
      <c r="A89" s="68"/>
      <c r="B89" s="147"/>
      <c r="C89" s="148"/>
      <c r="D89" s="149"/>
      <c r="E89" s="184"/>
      <c r="F89" s="45"/>
      <c r="G89" s="150"/>
      <c r="H89" s="45"/>
      <c r="I89" s="47"/>
      <c r="J89" s="45"/>
      <c r="K89" s="45"/>
      <c r="L89" s="48"/>
      <c r="M89" s="49" t="s">
        <v>587</v>
      </c>
      <c r="N89" s="50" t="s">
        <v>40</v>
      </c>
      <c r="O89" s="51"/>
      <c r="P89" s="45"/>
      <c r="Q89" s="274"/>
      <c r="R89" s="275"/>
      <c r="S89" s="152"/>
      <c r="T89" s="9"/>
    </row>
    <row r="90" spans="1:20" x14ac:dyDescent="0.2">
      <c r="A90" s="25">
        <v>15</v>
      </c>
      <c r="B90" s="147"/>
      <c r="C90" s="148"/>
      <c r="D90" s="149"/>
      <c r="E90" s="184"/>
      <c r="F90" s="45"/>
      <c r="G90" s="150"/>
      <c r="H90" s="45"/>
      <c r="I90" s="47"/>
      <c r="J90" s="45"/>
      <c r="K90" s="45"/>
      <c r="L90" s="48"/>
      <c r="M90" s="49" t="s">
        <v>583</v>
      </c>
      <c r="N90" s="50" t="s">
        <v>29</v>
      </c>
      <c r="O90" s="51"/>
      <c r="P90" s="45"/>
      <c r="Q90" s="274"/>
      <c r="R90" s="275"/>
      <c r="S90" s="152"/>
      <c r="T90" s="9"/>
    </row>
    <row r="91" spans="1:20" x14ac:dyDescent="0.2">
      <c r="A91" s="25"/>
      <c r="B91" s="147"/>
      <c r="C91" s="148"/>
      <c r="D91" s="149"/>
      <c r="E91" s="184"/>
      <c r="F91" s="45"/>
      <c r="G91" s="150"/>
      <c r="H91" s="45"/>
      <c r="I91" s="47"/>
      <c r="J91" s="45"/>
      <c r="K91" s="45"/>
      <c r="L91" s="48"/>
      <c r="M91" s="49" t="s">
        <v>581</v>
      </c>
      <c r="N91" s="50" t="s">
        <v>24</v>
      </c>
      <c r="O91" s="51"/>
      <c r="P91" s="45"/>
      <c r="Q91" s="274"/>
      <c r="R91" s="275"/>
      <c r="S91" s="152"/>
      <c r="T91" s="9"/>
    </row>
    <row r="92" spans="1:20" x14ac:dyDescent="0.2">
      <c r="A92" s="25"/>
      <c r="B92" s="236"/>
      <c r="C92" s="127"/>
      <c r="D92" s="128"/>
      <c r="E92" s="187"/>
      <c r="F92" s="59"/>
      <c r="G92" s="129"/>
      <c r="H92" s="59"/>
      <c r="I92" s="61"/>
      <c r="J92" s="59"/>
      <c r="K92" s="59"/>
      <c r="L92" s="62"/>
      <c r="M92" s="63" t="s">
        <v>582</v>
      </c>
      <c r="N92" s="64" t="s">
        <v>41</v>
      </c>
      <c r="O92" s="65"/>
      <c r="P92" s="59"/>
      <c r="Q92" s="276"/>
      <c r="R92" s="277"/>
      <c r="S92" s="245"/>
      <c r="T92" s="9"/>
    </row>
    <row r="93" spans="1:20" ht="25.5" x14ac:dyDescent="0.2">
      <c r="A93" s="25"/>
      <c r="B93" s="82" t="s">
        <v>517</v>
      </c>
      <c r="C93" s="175">
        <v>42863</v>
      </c>
      <c r="D93" s="71" t="s">
        <v>23</v>
      </c>
      <c r="E93" s="85" t="s">
        <v>516</v>
      </c>
      <c r="F93" s="71">
        <v>1</v>
      </c>
      <c r="G93" s="86">
        <v>11630588.039999999</v>
      </c>
      <c r="H93" s="71" t="s">
        <v>68</v>
      </c>
      <c r="I93" s="71" t="s">
        <v>23</v>
      </c>
      <c r="J93" s="71" t="s">
        <v>23</v>
      </c>
      <c r="K93" s="71" t="s">
        <v>23</v>
      </c>
      <c r="L93" s="74" t="s">
        <v>23</v>
      </c>
      <c r="M93" s="75" t="s">
        <v>23</v>
      </c>
      <c r="N93" s="76" t="s">
        <v>23</v>
      </c>
      <c r="O93" s="278" t="s">
        <v>779</v>
      </c>
      <c r="P93" s="85" t="s">
        <v>436</v>
      </c>
      <c r="Q93" s="86">
        <v>11630588.039999999</v>
      </c>
      <c r="R93" s="71" t="s">
        <v>68</v>
      </c>
      <c r="S93" s="80">
        <v>42877</v>
      </c>
      <c r="T93" s="9"/>
    </row>
    <row r="94" spans="1:20" x14ac:dyDescent="0.2">
      <c r="A94" s="25"/>
      <c r="B94" s="69" t="s">
        <v>532</v>
      </c>
      <c r="C94" s="70">
        <v>42864</v>
      </c>
      <c r="D94" s="176">
        <v>0.41666666666666669</v>
      </c>
      <c r="E94" s="72" t="s">
        <v>530</v>
      </c>
      <c r="F94" s="71">
        <v>1</v>
      </c>
      <c r="G94" s="206">
        <v>40000000</v>
      </c>
      <c r="H94" s="72" t="s">
        <v>204</v>
      </c>
      <c r="I94" s="87">
        <v>0.7</v>
      </c>
      <c r="J94" s="71" t="s">
        <v>23</v>
      </c>
      <c r="K94" s="87">
        <v>0.3</v>
      </c>
      <c r="L94" s="74">
        <v>3</v>
      </c>
      <c r="M94" s="75" t="s">
        <v>637</v>
      </c>
      <c r="N94" s="111" t="s">
        <v>531</v>
      </c>
      <c r="O94" s="77" t="s">
        <v>780</v>
      </c>
      <c r="P94" s="78" t="s">
        <v>25</v>
      </c>
      <c r="Q94" s="72" t="s">
        <v>533</v>
      </c>
      <c r="R94" s="72" t="s">
        <v>153</v>
      </c>
      <c r="S94" s="279" t="s">
        <v>1087</v>
      </c>
      <c r="T94" s="9"/>
    </row>
    <row r="95" spans="1:20" ht="25.5" x14ac:dyDescent="0.2">
      <c r="A95" s="68"/>
      <c r="B95" s="280" t="s">
        <v>580</v>
      </c>
      <c r="C95" s="281">
        <v>42865</v>
      </c>
      <c r="D95" s="282">
        <v>0.41666666666666669</v>
      </c>
      <c r="E95" s="283" t="s">
        <v>577</v>
      </c>
      <c r="F95" s="92">
        <v>1</v>
      </c>
      <c r="G95" s="284">
        <v>22600000</v>
      </c>
      <c r="H95" s="92" t="s">
        <v>204</v>
      </c>
      <c r="I95" s="285">
        <v>0.95</v>
      </c>
      <c r="J95" s="283" t="s">
        <v>578</v>
      </c>
      <c r="K95" s="92" t="s">
        <v>23</v>
      </c>
      <c r="L95" s="286">
        <v>6</v>
      </c>
      <c r="M95" s="97" t="s">
        <v>579</v>
      </c>
      <c r="N95" s="287" t="s">
        <v>387</v>
      </c>
      <c r="O95" s="208" t="s">
        <v>622</v>
      </c>
      <c r="P95" s="92" t="s">
        <v>25</v>
      </c>
      <c r="Q95" s="288">
        <v>39060</v>
      </c>
      <c r="R95" s="92" t="s">
        <v>204</v>
      </c>
      <c r="S95" s="289">
        <v>42899</v>
      </c>
      <c r="T95" s="9"/>
    </row>
    <row r="96" spans="1:20" ht="39.75" customHeight="1" x14ac:dyDescent="0.2">
      <c r="A96" s="68"/>
      <c r="B96" s="142" t="s">
        <v>130</v>
      </c>
      <c r="C96" s="237" t="s">
        <v>126</v>
      </c>
      <c r="D96" s="120">
        <v>0.63472222222222219</v>
      </c>
      <c r="E96" s="29" t="s">
        <v>808</v>
      </c>
      <c r="F96" s="30">
        <v>1</v>
      </c>
      <c r="G96" s="121">
        <v>4500000</v>
      </c>
      <c r="H96" s="30" t="s">
        <v>127</v>
      </c>
      <c r="I96" s="261" t="s">
        <v>128</v>
      </c>
      <c r="J96" s="30" t="s">
        <v>23</v>
      </c>
      <c r="K96" s="30" t="s">
        <v>23</v>
      </c>
      <c r="L96" s="33">
        <v>2</v>
      </c>
      <c r="M96" s="34" t="s">
        <v>638</v>
      </c>
      <c r="N96" s="35" t="s">
        <v>129</v>
      </c>
      <c r="O96" s="123" t="s">
        <v>638</v>
      </c>
      <c r="P96" s="30" t="s">
        <v>25</v>
      </c>
      <c r="Q96" s="31">
        <v>3692000</v>
      </c>
      <c r="R96" s="30" t="s">
        <v>36</v>
      </c>
      <c r="S96" s="145">
        <v>42922</v>
      </c>
      <c r="T96" s="9"/>
    </row>
    <row r="97" spans="1:20" x14ac:dyDescent="0.2">
      <c r="A97" s="25">
        <v>16</v>
      </c>
      <c r="B97" s="236"/>
      <c r="C97" s="243"/>
      <c r="D97" s="128"/>
      <c r="E97" s="58"/>
      <c r="F97" s="59"/>
      <c r="G97" s="129"/>
      <c r="H97" s="59"/>
      <c r="I97" s="269"/>
      <c r="J97" s="59"/>
      <c r="K97" s="59"/>
      <c r="L97" s="62"/>
      <c r="M97" s="63" t="s">
        <v>639</v>
      </c>
      <c r="N97" s="64" t="s">
        <v>131</v>
      </c>
      <c r="O97" s="130"/>
      <c r="P97" s="59"/>
      <c r="Q97" s="60"/>
      <c r="R97" s="59"/>
      <c r="S97" s="245"/>
      <c r="T97" s="9"/>
    </row>
    <row r="98" spans="1:20" ht="31.5" customHeight="1" x14ac:dyDescent="0.2">
      <c r="A98" s="25"/>
      <c r="B98" s="164" t="s">
        <v>135</v>
      </c>
      <c r="C98" s="119">
        <v>42867</v>
      </c>
      <c r="D98" s="120">
        <v>0.60347222222222219</v>
      </c>
      <c r="E98" s="181" t="s">
        <v>809</v>
      </c>
      <c r="F98" s="30">
        <v>12</v>
      </c>
      <c r="G98" s="121">
        <v>68000000</v>
      </c>
      <c r="H98" s="30" t="s">
        <v>132</v>
      </c>
      <c r="I98" s="32">
        <v>1</v>
      </c>
      <c r="J98" s="30" t="s">
        <v>23</v>
      </c>
      <c r="K98" s="30" t="s">
        <v>23</v>
      </c>
      <c r="L98" s="33">
        <v>13</v>
      </c>
      <c r="M98" s="122" t="s">
        <v>640</v>
      </c>
      <c r="N98" s="290" t="s">
        <v>133</v>
      </c>
      <c r="O98" s="291" t="s">
        <v>134</v>
      </c>
      <c r="P98" s="234" t="s">
        <v>25</v>
      </c>
      <c r="Q98" s="234" t="s">
        <v>136</v>
      </c>
      <c r="R98" s="234" t="s">
        <v>137</v>
      </c>
      <c r="S98" s="264">
        <v>42970</v>
      </c>
      <c r="T98" s="9"/>
    </row>
    <row r="99" spans="1:20" x14ac:dyDescent="0.2">
      <c r="A99" s="25"/>
      <c r="B99" s="168"/>
      <c r="C99" s="148"/>
      <c r="D99" s="149"/>
      <c r="E99" s="184"/>
      <c r="F99" s="45"/>
      <c r="G99" s="150"/>
      <c r="H99" s="45"/>
      <c r="I99" s="47"/>
      <c r="J99" s="45"/>
      <c r="K99" s="45"/>
      <c r="L99" s="48"/>
      <c r="M99" s="169" t="s">
        <v>591</v>
      </c>
      <c r="N99" s="292" t="s">
        <v>138</v>
      </c>
      <c r="O99" s="266" t="s">
        <v>139</v>
      </c>
      <c r="P99" s="267" t="s">
        <v>25</v>
      </c>
      <c r="Q99" s="267" t="s">
        <v>140</v>
      </c>
      <c r="R99" s="267" t="s">
        <v>132</v>
      </c>
      <c r="S99" s="268">
        <v>42970</v>
      </c>
      <c r="T99" s="9"/>
    </row>
    <row r="100" spans="1:20" x14ac:dyDescent="0.2">
      <c r="A100" s="25">
        <v>17</v>
      </c>
      <c r="B100" s="168"/>
      <c r="C100" s="148"/>
      <c r="D100" s="149"/>
      <c r="E100" s="184"/>
      <c r="F100" s="45"/>
      <c r="G100" s="150"/>
      <c r="H100" s="45"/>
      <c r="I100" s="47"/>
      <c r="J100" s="45"/>
      <c r="K100" s="45"/>
      <c r="L100" s="48"/>
      <c r="M100" s="49" t="s">
        <v>641</v>
      </c>
      <c r="N100" s="292" t="s">
        <v>141</v>
      </c>
      <c r="O100" s="293" t="s">
        <v>142</v>
      </c>
      <c r="P100" s="267" t="s">
        <v>25</v>
      </c>
      <c r="Q100" s="267" t="s">
        <v>143</v>
      </c>
      <c r="R100" s="267" t="s">
        <v>132</v>
      </c>
      <c r="S100" s="294">
        <v>42970</v>
      </c>
      <c r="T100" s="9"/>
    </row>
    <row r="101" spans="1:20" x14ac:dyDescent="0.2">
      <c r="A101" s="25"/>
      <c r="B101" s="168"/>
      <c r="C101" s="148"/>
      <c r="D101" s="149"/>
      <c r="E101" s="184"/>
      <c r="F101" s="45"/>
      <c r="G101" s="150"/>
      <c r="H101" s="45"/>
      <c r="I101" s="47"/>
      <c r="J101" s="45"/>
      <c r="K101" s="45"/>
      <c r="L101" s="48"/>
      <c r="M101" s="49" t="s">
        <v>642</v>
      </c>
      <c r="N101" s="292" t="s">
        <v>144</v>
      </c>
      <c r="O101" s="36" t="s">
        <v>781</v>
      </c>
      <c r="P101" s="45" t="s">
        <v>25</v>
      </c>
      <c r="Q101" s="45" t="s">
        <v>145</v>
      </c>
      <c r="R101" s="45" t="s">
        <v>132</v>
      </c>
      <c r="S101" s="152">
        <v>42970</v>
      </c>
      <c r="T101" s="9"/>
    </row>
    <row r="102" spans="1:20" x14ac:dyDescent="0.2">
      <c r="A102" s="25"/>
      <c r="B102" s="168"/>
      <c r="C102" s="148"/>
      <c r="D102" s="149"/>
      <c r="E102" s="184"/>
      <c r="F102" s="45"/>
      <c r="G102" s="150"/>
      <c r="H102" s="45"/>
      <c r="I102" s="47"/>
      <c r="J102" s="45"/>
      <c r="K102" s="45"/>
      <c r="L102" s="48"/>
      <c r="M102" s="49" t="s">
        <v>643</v>
      </c>
      <c r="N102" s="50" t="s">
        <v>146</v>
      </c>
      <c r="O102" s="51"/>
      <c r="P102" s="45"/>
      <c r="Q102" s="45"/>
      <c r="R102" s="45"/>
      <c r="S102" s="152"/>
      <c r="T102" s="9"/>
    </row>
    <row r="103" spans="1:20" x14ac:dyDescent="0.2">
      <c r="A103" s="25"/>
      <c r="B103" s="168"/>
      <c r="C103" s="148"/>
      <c r="D103" s="149"/>
      <c r="E103" s="184"/>
      <c r="F103" s="45"/>
      <c r="G103" s="150"/>
      <c r="H103" s="45"/>
      <c r="I103" s="47"/>
      <c r="J103" s="45"/>
      <c r="K103" s="45"/>
      <c r="L103" s="48"/>
      <c r="M103" s="169" t="s">
        <v>644</v>
      </c>
      <c r="N103" s="50" t="s">
        <v>147</v>
      </c>
      <c r="O103" s="51"/>
      <c r="P103" s="45"/>
      <c r="Q103" s="45"/>
      <c r="R103" s="45"/>
      <c r="S103" s="152"/>
      <c r="T103" s="9"/>
    </row>
    <row r="104" spans="1:20" x14ac:dyDescent="0.2">
      <c r="A104" s="25"/>
      <c r="B104" s="168"/>
      <c r="C104" s="148"/>
      <c r="D104" s="149"/>
      <c r="E104" s="184"/>
      <c r="F104" s="45"/>
      <c r="G104" s="150"/>
      <c r="H104" s="45"/>
      <c r="I104" s="47"/>
      <c r="J104" s="45"/>
      <c r="K104" s="45"/>
      <c r="L104" s="48"/>
      <c r="M104" s="49" t="s">
        <v>645</v>
      </c>
      <c r="N104" s="50" t="s">
        <v>148</v>
      </c>
      <c r="O104" s="51"/>
      <c r="P104" s="45"/>
      <c r="Q104" s="45"/>
      <c r="R104" s="45"/>
      <c r="S104" s="152"/>
      <c r="T104" s="9"/>
    </row>
    <row r="105" spans="1:20" ht="30" customHeight="1" x14ac:dyDescent="0.2">
      <c r="A105" s="25"/>
      <c r="B105" s="168"/>
      <c r="C105" s="148"/>
      <c r="D105" s="149"/>
      <c r="E105" s="184"/>
      <c r="F105" s="45"/>
      <c r="G105" s="150"/>
      <c r="H105" s="45"/>
      <c r="I105" s="47"/>
      <c r="J105" s="45"/>
      <c r="K105" s="45"/>
      <c r="L105" s="48"/>
      <c r="M105" s="169" t="s">
        <v>646</v>
      </c>
      <c r="N105" s="50" t="s">
        <v>149</v>
      </c>
      <c r="O105" s="51"/>
      <c r="P105" s="45"/>
      <c r="Q105" s="45"/>
      <c r="R105" s="45"/>
      <c r="S105" s="152"/>
      <c r="T105" s="9"/>
    </row>
    <row r="106" spans="1:20" x14ac:dyDescent="0.2">
      <c r="A106" s="25"/>
      <c r="B106" s="168"/>
      <c r="C106" s="148"/>
      <c r="D106" s="149"/>
      <c r="E106" s="184"/>
      <c r="F106" s="45"/>
      <c r="G106" s="150"/>
      <c r="H106" s="45"/>
      <c r="I106" s="47"/>
      <c r="J106" s="45"/>
      <c r="K106" s="45"/>
      <c r="L106" s="48"/>
      <c r="M106" s="49" t="s">
        <v>647</v>
      </c>
      <c r="N106" s="50" t="s">
        <v>150</v>
      </c>
      <c r="O106" s="51"/>
      <c r="P106" s="45"/>
      <c r="Q106" s="45"/>
      <c r="R106" s="45"/>
      <c r="S106" s="152"/>
      <c r="T106" s="9"/>
    </row>
    <row r="107" spans="1:20" x14ac:dyDescent="0.2">
      <c r="A107" s="25"/>
      <c r="B107" s="168"/>
      <c r="C107" s="148"/>
      <c r="D107" s="149"/>
      <c r="E107" s="184"/>
      <c r="F107" s="45"/>
      <c r="G107" s="150"/>
      <c r="H107" s="45"/>
      <c r="I107" s="47"/>
      <c r="J107" s="45"/>
      <c r="K107" s="45"/>
      <c r="L107" s="48"/>
      <c r="M107" s="49" t="s">
        <v>648</v>
      </c>
      <c r="N107" s="50" t="s">
        <v>151</v>
      </c>
      <c r="O107" s="51"/>
      <c r="P107" s="45"/>
      <c r="Q107" s="45"/>
      <c r="R107" s="45"/>
      <c r="S107" s="152"/>
      <c r="T107" s="9"/>
    </row>
    <row r="108" spans="1:20" x14ac:dyDescent="0.2">
      <c r="A108" s="25"/>
      <c r="B108" s="168"/>
      <c r="C108" s="148"/>
      <c r="D108" s="149"/>
      <c r="E108" s="184"/>
      <c r="F108" s="45"/>
      <c r="G108" s="150"/>
      <c r="H108" s="45"/>
      <c r="I108" s="47"/>
      <c r="J108" s="45"/>
      <c r="K108" s="45"/>
      <c r="L108" s="48"/>
      <c r="M108" s="169" t="s">
        <v>640</v>
      </c>
      <c r="N108" s="50" t="s">
        <v>133</v>
      </c>
      <c r="O108" s="51"/>
      <c r="P108" s="45"/>
      <c r="Q108" s="45"/>
      <c r="R108" s="45"/>
      <c r="S108" s="152"/>
      <c r="T108" s="9"/>
    </row>
    <row r="109" spans="1:20" x14ac:dyDescent="0.2">
      <c r="A109" s="25"/>
      <c r="B109" s="168"/>
      <c r="C109" s="148"/>
      <c r="D109" s="149"/>
      <c r="E109" s="184"/>
      <c r="F109" s="45"/>
      <c r="G109" s="150"/>
      <c r="H109" s="45"/>
      <c r="I109" s="47"/>
      <c r="J109" s="45"/>
      <c r="K109" s="45"/>
      <c r="L109" s="48"/>
      <c r="M109" s="49" t="s">
        <v>649</v>
      </c>
      <c r="N109" s="50" t="s">
        <v>152</v>
      </c>
      <c r="O109" s="51"/>
      <c r="P109" s="45"/>
      <c r="Q109" s="45"/>
      <c r="R109" s="45"/>
      <c r="S109" s="152"/>
      <c r="T109" s="9"/>
    </row>
    <row r="110" spans="1:20" x14ac:dyDescent="0.2">
      <c r="A110" s="25"/>
      <c r="B110" s="186"/>
      <c r="C110" s="127"/>
      <c r="D110" s="128"/>
      <c r="E110" s="187"/>
      <c r="F110" s="59"/>
      <c r="G110" s="129"/>
      <c r="H110" s="59"/>
      <c r="I110" s="61"/>
      <c r="J110" s="59"/>
      <c r="K110" s="59"/>
      <c r="L110" s="62"/>
      <c r="M110" s="63" t="s">
        <v>643</v>
      </c>
      <c r="N110" s="64" t="s">
        <v>146</v>
      </c>
      <c r="O110" s="65"/>
      <c r="P110" s="59"/>
      <c r="Q110" s="59"/>
      <c r="R110" s="59"/>
      <c r="S110" s="245"/>
      <c r="T110" s="9"/>
    </row>
    <row r="111" spans="1:20" ht="30" customHeight="1" x14ac:dyDescent="0.2">
      <c r="A111" s="25"/>
      <c r="B111" s="295" t="s">
        <v>156</v>
      </c>
      <c r="C111" s="119">
        <v>42867</v>
      </c>
      <c r="D111" s="120">
        <v>0.62430555555555556</v>
      </c>
      <c r="E111" s="29" t="s">
        <v>810</v>
      </c>
      <c r="F111" s="30">
        <v>1</v>
      </c>
      <c r="G111" s="238">
        <v>6600000</v>
      </c>
      <c r="H111" s="30" t="s">
        <v>153</v>
      </c>
      <c r="I111" s="32">
        <v>1</v>
      </c>
      <c r="J111" s="30" t="s">
        <v>23</v>
      </c>
      <c r="K111" s="30" t="s">
        <v>23</v>
      </c>
      <c r="L111" s="33">
        <v>3</v>
      </c>
      <c r="M111" s="143" t="s">
        <v>650</v>
      </c>
      <c r="N111" s="35" t="s">
        <v>154</v>
      </c>
      <c r="O111" s="36" t="s">
        <v>155</v>
      </c>
      <c r="P111" s="30" t="s">
        <v>25</v>
      </c>
      <c r="Q111" s="30" t="s">
        <v>157</v>
      </c>
      <c r="R111" s="30" t="s">
        <v>153</v>
      </c>
      <c r="S111" s="296">
        <v>42922</v>
      </c>
      <c r="T111" s="9"/>
    </row>
    <row r="112" spans="1:20" x14ac:dyDescent="0.2">
      <c r="A112" s="25"/>
      <c r="B112" s="297"/>
      <c r="C112" s="148"/>
      <c r="D112" s="149"/>
      <c r="E112" s="44"/>
      <c r="F112" s="45"/>
      <c r="G112" s="241"/>
      <c r="H112" s="45"/>
      <c r="I112" s="47"/>
      <c r="J112" s="45"/>
      <c r="K112" s="45"/>
      <c r="L112" s="48"/>
      <c r="M112" s="49" t="s">
        <v>643</v>
      </c>
      <c r="N112" s="50" t="s">
        <v>146</v>
      </c>
      <c r="O112" s="51"/>
      <c r="P112" s="45"/>
      <c r="Q112" s="45"/>
      <c r="R112" s="45"/>
      <c r="S112" s="298"/>
      <c r="T112" s="9"/>
    </row>
    <row r="113" spans="1:20" x14ac:dyDescent="0.2">
      <c r="A113" s="25">
        <v>18</v>
      </c>
      <c r="B113" s="299"/>
      <c r="C113" s="127"/>
      <c r="D113" s="128"/>
      <c r="E113" s="58"/>
      <c r="F113" s="59"/>
      <c r="G113" s="244"/>
      <c r="H113" s="59"/>
      <c r="I113" s="61"/>
      <c r="J113" s="59"/>
      <c r="K113" s="59"/>
      <c r="L113" s="62"/>
      <c r="M113" s="63" t="s">
        <v>651</v>
      </c>
      <c r="N113" s="64" t="s">
        <v>158</v>
      </c>
      <c r="O113" s="65"/>
      <c r="P113" s="59"/>
      <c r="Q113" s="59"/>
      <c r="R113" s="59"/>
      <c r="S113" s="300"/>
      <c r="T113" s="9"/>
    </row>
    <row r="114" spans="1:20" ht="16.5" customHeight="1" x14ac:dyDescent="0.2">
      <c r="A114" s="25"/>
      <c r="B114" s="142" t="s">
        <v>163</v>
      </c>
      <c r="C114" s="237" t="s">
        <v>159</v>
      </c>
      <c r="D114" s="120">
        <v>0.67152777777777783</v>
      </c>
      <c r="E114" s="29" t="s">
        <v>160</v>
      </c>
      <c r="F114" s="30">
        <v>1</v>
      </c>
      <c r="G114" s="121">
        <v>25000000</v>
      </c>
      <c r="H114" s="30" t="s">
        <v>161</v>
      </c>
      <c r="I114" s="32">
        <v>0.8</v>
      </c>
      <c r="J114" s="32">
        <v>0.2</v>
      </c>
      <c r="K114" s="30" t="s">
        <v>23</v>
      </c>
      <c r="L114" s="33">
        <v>4</v>
      </c>
      <c r="M114" s="143" t="s">
        <v>652</v>
      </c>
      <c r="N114" s="35" t="s">
        <v>162</v>
      </c>
      <c r="O114" s="123" t="s">
        <v>652</v>
      </c>
      <c r="P114" s="30" t="s">
        <v>25</v>
      </c>
      <c r="Q114" s="301">
        <v>21932370</v>
      </c>
      <c r="R114" s="30" t="s">
        <v>161</v>
      </c>
      <c r="S114" s="145">
        <v>42936</v>
      </c>
      <c r="T114" s="9"/>
    </row>
    <row r="115" spans="1:20" x14ac:dyDescent="0.2">
      <c r="A115" s="25"/>
      <c r="B115" s="147"/>
      <c r="C115" s="240"/>
      <c r="D115" s="149"/>
      <c r="E115" s="44"/>
      <c r="F115" s="45"/>
      <c r="G115" s="150"/>
      <c r="H115" s="45"/>
      <c r="I115" s="47"/>
      <c r="J115" s="47"/>
      <c r="K115" s="45"/>
      <c r="L115" s="48"/>
      <c r="M115" s="49" t="s">
        <v>653</v>
      </c>
      <c r="N115" s="50" t="s">
        <v>164</v>
      </c>
      <c r="O115" s="151"/>
      <c r="P115" s="45"/>
      <c r="Q115" s="302"/>
      <c r="R115" s="45"/>
      <c r="S115" s="152"/>
      <c r="T115" s="9"/>
    </row>
    <row r="116" spans="1:20" x14ac:dyDescent="0.2">
      <c r="A116" s="25">
        <v>19</v>
      </c>
      <c r="B116" s="147"/>
      <c r="C116" s="240"/>
      <c r="D116" s="149"/>
      <c r="E116" s="44"/>
      <c r="F116" s="45"/>
      <c r="G116" s="150"/>
      <c r="H116" s="45"/>
      <c r="I116" s="47"/>
      <c r="J116" s="47"/>
      <c r="K116" s="45"/>
      <c r="L116" s="48"/>
      <c r="M116" s="49" t="s">
        <v>654</v>
      </c>
      <c r="N116" s="50" t="s">
        <v>165</v>
      </c>
      <c r="O116" s="151"/>
      <c r="P116" s="45"/>
      <c r="Q116" s="302"/>
      <c r="R116" s="45"/>
      <c r="S116" s="152"/>
      <c r="T116" s="9"/>
    </row>
    <row r="117" spans="1:20" x14ac:dyDescent="0.2">
      <c r="A117" s="25"/>
      <c r="B117" s="236"/>
      <c r="C117" s="243"/>
      <c r="D117" s="128"/>
      <c r="E117" s="58"/>
      <c r="F117" s="59"/>
      <c r="G117" s="129"/>
      <c r="H117" s="59"/>
      <c r="I117" s="61"/>
      <c r="J117" s="61"/>
      <c r="K117" s="59"/>
      <c r="L117" s="62"/>
      <c r="M117" s="63" t="s">
        <v>655</v>
      </c>
      <c r="N117" s="64" t="s">
        <v>166</v>
      </c>
      <c r="O117" s="130"/>
      <c r="P117" s="59"/>
      <c r="Q117" s="303"/>
      <c r="R117" s="59"/>
      <c r="S117" s="245"/>
      <c r="T117" s="9"/>
    </row>
    <row r="118" spans="1:20" x14ac:dyDescent="0.2">
      <c r="A118" s="25"/>
      <c r="B118" s="69" t="s">
        <v>535</v>
      </c>
      <c r="C118" s="70">
        <v>42871</v>
      </c>
      <c r="D118" s="176">
        <v>0.41666666666666669</v>
      </c>
      <c r="E118" s="72" t="s">
        <v>534</v>
      </c>
      <c r="F118" s="78">
        <v>1</v>
      </c>
      <c r="G118" s="206">
        <v>60000000</v>
      </c>
      <c r="H118" s="72" t="s">
        <v>204</v>
      </c>
      <c r="I118" s="87">
        <v>0.7</v>
      </c>
      <c r="J118" s="71" t="s">
        <v>23</v>
      </c>
      <c r="K118" s="87">
        <v>0.3</v>
      </c>
      <c r="L118" s="74">
        <v>3</v>
      </c>
      <c r="M118" s="75" t="s">
        <v>656</v>
      </c>
      <c r="N118" s="111" t="s">
        <v>531</v>
      </c>
      <c r="O118" s="77" t="s">
        <v>656</v>
      </c>
      <c r="P118" s="71" t="s">
        <v>25</v>
      </c>
      <c r="Q118" s="72" t="s">
        <v>536</v>
      </c>
      <c r="R118" s="72" t="s">
        <v>397</v>
      </c>
      <c r="S118" s="279" t="s">
        <v>1087</v>
      </c>
      <c r="T118" s="9"/>
    </row>
    <row r="119" spans="1:20" ht="26.25" customHeight="1" x14ac:dyDescent="0.2">
      <c r="A119" s="25"/>
      <c r="B119" s="164" t="s">
        <v>170</v>
      </c>
      <c r="C119" s="237" t="s">
        <v>167</v>
      </c>
      <c r="D119" s="120">
        <v>0.58194444444444449</v>
      </c>
      <c r="E119" s="29" t="s">
        <v>168</v>
      </c>
      <c r="F119" s="30">
        <v>1</v>
      </c>
      <c r="G119" s="121">
        <v>24000000</v>
      </c>
      <c r="H119" s="30" t="s">
        <v>36</v>
      </c>
      <c r="I119" s="32">
        <v>0.7</v>
      </c>
      <c r="J119" s="261" t="s">
        <v>169</v>
      </c>
      <c r="K119" s="30" t="s">
        <v>23</v>
      </c>
      <c r="L119" s="33">
        <v>6</v>
      </c>
      <c r="M119" s="143" t="s">
        <v>588</v>
      </c>
      <c r="N119" s="35" t="s">
        <v>43</v>
      </c>
      <c r="O119" s="123" t="s">
        <v>588</v>
      </c>
      <c r="P119" s="30" t="s">
        <v>25</v>
      </c>
      <c r="Q119" s="30" t="s">
        <v>171</v>
      </c>
      <c r="R119" s="30" t="s">
        <v>36</v>
      </c>
      <c r="S119" s="38">
        <v>42936</v>
      </c>
      <c r="T119" s="9"/>
    </row>
    <row r="120" spans="1:20" x14ac:dyDescent="0.2">
      <c r="A120" s="68"/>
      <c r="B120" s="168"/>
      <c r="C120" s="240"/>
      <c r="D120" s="149"/>
      <c r="E120" s="44"/>
      <c r="F120" s="45"/>
      <c r="G120" s="150"/>
      <c r="H120" s="45"/>
      <c r="I120" s="47"/>
      <c r="J120" s="265"/>
      <c r="K120" s="45"/>
      <c r="L120" s="48"/>
      <c r="M120" s="49" t="s">
        <v>657</v>
      </c>
      <c r="N120" s="50" t="s">
        <v>172</v>
      </c>
      <c r="O120" s="151"/>
      <c r="P120" s="45"/>
      <c r="Q120" s="45"/>
      <c r="R120" s="45"/>
      <c r="S120" s="53"/>
      <c r="T120" s="9"/>
    </row>
    <row r="121" spans="1:20" x14ac:dyDescent="0.2">
      <c r="A121" s="25">
        <v>20</v>
      </c>
      <c r="B121" s="168"/>
      <c r="C121" s="240"/>
      <c r="D121" s="149"/>
      <c r="E121" s="44"/>
      <c r="F121" s="45"/>
      <c r="G121" s="150"/>
      <c r="H121" s="45"/>
      <c r="I121" s="47"/>
      <c r="J121" s="265"/>
      <c r="K121" s="45"/>
      <c r="L121" s="48"/>
      <c r="M121" s="49" t="s">
        <v>658</v>
      </c>
      <c r="N121" s="50" t="s">
        <v>173</v>
      </c>
      <c r="O121" s="151"/>
      <c r="P121" s="45"/>
      <c r="Q121" s="45"/>
      <c r="R121" s="45"/>
      <c r="S121" s="53"/>
      <c r="T121" s="9"/>
    </row>
    <row r="122" spans="1:20" x14ac:dyDescent="0.2">
      <c r="A122" s="25"/>
      <c r="B122" s="168"/>
      <c r="C122" s="240"/>
      <c r="D122" s="149"/>
      <c r="E122" s="44"/>
      <c r="F122" s="45"/>
      <c r="G122" s="150"/>
      <c r="H122" s="45"/>
      <c r="I122" s="47"/>
      <c r="J122" s="265"/>
      <c r="K122" s="45"/>
      <c r="L122" s="48"/>
      <c r="M122" s="49" t="s">
        <v>659</v>
      </c>
      <c r="N122" s="50" t="s">
        <v>174</v>
      </c>
      <c r="O122" s="151"/>
      <c r="P122" s="45"/>
      <c r="Q122" s="45"/>
      <c r="R122" s="45"/>
      <c r="S122" s="53"/>
      <c r="T122" s="9"/>
    </row>
    <row r="123" spans="1:20" x14ac:dyDescent="0.2">
      <c r="A123" s="25"/>
      <c r="B123" s="168"/>
      <c r="C123" s="240"/>
      <c r="D123" s="149"/>
      <c r="E123" s="44"/>
      <c r="F123" s="45"/>
      <c r="G123" s="150"/>
      <c r="H123" s="45"/>
      <c r="I123" s="47"/>
      <c r="J123" s="265"/>
      <c r="K123" s="45"/>
      <c r="L123" s="48"/>
      <c r="M123" s="49" t="s">
        <v>660</v>
      </c>
      <c r="N123" s="50" t="s">
        <v>175</v>
      </c>
      <c r="O123" s="151"/>
      <c r="P123" s="45"/>
      <c r="Q123" s="45"/>
      <c r="R123" s="45"/>
      <c r="S123" s="53"/>
      <c r="T123" s="9"/>
    </row>
    <row r="124" spans="1:20" x14ac:dyDescent="0.2">
      <c r="A124" s="25"/>
      <c r="B124" s="186"/>
      <c r="C124" s="243"/>
      <c r="D124" s="128"/>
      <c r="E124" s="58"/>
      <c r="F124" s="59"/>
      <c r="G124" s="129"/>
      <c r="H124" s="59"/>
      <c r="I124" s="61"/>
      <c r="J124" s="269"/>
      <c r="K124" s="59"/>
      <c r="L124" s="62"/>
      <c r="M124" s="63" t="s">
        <v>661</v>
      </c>
      <c r="N124" s="64" t="s">
        <v>176</v>
      </c>
      <c r="O124" s="130"/>
      <c r="P124" s="59"/>
      <c r="Q124" s="59"/>
      <c r="R124" s="59"/>
      <c r="S124" s="67"/>
      <c r="T124" s="9"/>
    </row>
    <row r="125" spans="1:20" ht="30" customHeight="1" x14ac:dyDescent="0.2">
      <c r="A125" s="25"/>
      <c r="B125" s="304" t="s">
        <v>179</v>
      </c>
      <c r="C125" s="305">
        <v>42874</v>
      </c>
      <c r="D125" s="306">
        <v>0.72291666666666676</v>
      </c>
      <c r="E125" s="242" t="s">
        <v>177</v>
      </c>
      <c r="F125" s="78">
        <v>1</v>
      </c>
      <c r="G125" s="307">
        <v>25000000</v>
      </c>
      <c r="H125" s="78" t="s">
        <v>132</v>
      </c>
      <c r="I125" s="308">
        <v>0.7</v>
      </c>
      <c r="J125" s="308">
        <v>0.3</v>
      </c>
      <c r="K125" s="78" t="s">
        <v>23</v>
      </c>
      <c r="L125" s="203">
        <v>1</v>
      </c>
      <c r="M125" s="75" t="s">
        <v>537</v>
      </c>
      <c r="N125" s="111" t="s">
        <v>178</v>
      </c>
      <c r="O125" s="227" t="s">
        <v>537</v>
      </c>
      <c r="P125" s="78" t="s">
        <v>25</v>
      </c>
      <c r="Q125" s="309">
        <v>24809266</v>
      </c>
      <c r="R125" s="78" t="s">
        <v>132</v>
      </c>
      <c r="S125" s="310">
        <v>42937</v>
      </c>
      <c r="T125" s="9"/>
    </row>
    <row r="126" spans="1:20" ht="25.5" x14ac:dyDescent="0.2">
      <c r="A126" s="25"/>
      <c r="B126" s="311" t="s">
        <v>183</v>
      </c>
      <c r="C126" s="312" t="s">
        <v>180</v>
      </c>
      <c r="D126" s="306">
        <v>0.65277777777777779</v>
      </c>
      <c r="E126" s="313" t="s">
        <v>181</v>
      </c>
      <c r="F126" s="78">
        <v>1</v>
      </c>
      <c r="G126" s="307">
        <v>50000000</v>
      </c>
      <c r="H126" s="78" t="s">
        <v>54</v>
      </c>
      <c r="I126" s="308">
        <v>0.7</v>
      </c>
      <c r="J126" s="308">
        <v>0.3</v>
      </c>
      <c r="K126" s="78" t="s">
        <v>23</v>
      </c>
      <c r="L126" s="203">
        <v>1</v>
      </c>
      <c r="M126" s="75" t="s">
        <v>662</v>
      </c>
      <c r="N126" s="111" t="s">
        <v>182</v>
      </c>
      <c r="O126" s="227" t="s">
        <v>662</v>
      </c>
      <c r="P126" s="78" t="s">
        <v>25</v>
      </c>
      <c r="Q126" s="314">
        <v>49143829.611000001</v>
      </c>
      <c r="R126" s="78" t="s">
        <v>54</v>
      </c>
      <c r="S126" s="229">
        <v>42937</v>
      </c>
      <c r="T126" s="9"/>
    </row>
    <row r="127" spans="1:20" x14ac:dyDescent="0.2">
      <c r="A127" s="315">
        <v>21</v>
      </c>
      <c r="B127" s="311" t="s">
        <v>188</v>
      </c>
      <c r="C127" s="312" t="s">
        <v>184</v>
      </c>
      <c r="D127" s="306">
        <v>0.67083333333333339</v>
      </c>
      <c r="E127" s="313" t="s">
        <v>185</v>
      </c>
      <c r="F127" s="71">
        <v>10</v>
      </c>
      <c r="G127" s="307">
        <v>6100000</v>
      </c>
      <c r="H127" s="78" t="s">
        <v>161</v>
      </c>
      <c r="I127" s="308">
        <v>1</v>
      </c>
      <c r="J127" s="78" t="s">
        <v>23</v>
      </c>
      <c r="K127" s="78" t="s">
        <v>23</v>
      </c>
      <c r="L127" s="203">
        <v>1</v>
      </c>
      <c r="M127" s="75" t="s">
        <v>663</v>
      </c>
      <c r="N127" s="111" t="s">
        <v>186</v>
      </c>
      <c r="O127" s="227" t="s">
        <v>187</v>
      </c>
      <c r="P127" s="78" t="s">
        <v>25</v>
      </c>
      <c r="Q127" s="78" t="s">
        <v>189</v>
      </c>
      <c r="R127" s="78" t="s">
        <v>190</v>
      </c>
      <c r="S127" s="229">
        <v>42951</v>
      </c>
      <c r="T127" s="9"/>
    </row>
    <row r="128" spans="1:20" ht="27" customHeight="1" x14ac:dyDescent="0.2">
      <c r="A128" s="315">
        <v>22</v>
      </c>
      <c r="B128" s="225" t="s">
        <v>194</v>
      </c>
      <c r="C128" s="316">
        <v>42884</v>
      </c>
      <c r="D128" s="104">
        <v>0.54861111111111105</v>
      </c>
      <c r="E128" s="105" t="s">
        <v>191</v>
      </c>
      <c r="F128" s="106">
        <v>2</v>
      </c>
      <c r="G128" s="107">
        <v>13500000</v>
      </c>
      <c r="H128" s="106" t="s">
        <v>192</v>
      </c>
      <c r="I128" s="109">
        <v>0.8</v>
      </c>
      <c r="J128" s="109">
        <v>0.2</v>
      </c>
      <c r="K128" s="106" t="s">
        <v>23</v>
      </c>
      <c r="L128" s="110">
        <v>2</v>
      </c>
      <c r="M128" s="75" t="s">
        <v>664</v>
      </c>
      <c r="N128" s="111" t="s">
        <v>193</v>
      </c>
      <c r="O128" s="112" t="s">
        <v>665</v>
      </c>
      <c r="P128" s="113" t="s">
        <v>25</v>
      </c>
      <c r="Q128" s="317">
        <v>2706000</v>
      </c>
      <c r="R128" s="106" t="s">
        <v>36</v>
      </c>
      <c r="S128" s="214">
        <v>42970</v>
      </c>
      <c r="T128" s="9"/>
    </row>
    <row r="129" spans="1:20" x14ac:dyDescent="0.2">
      <c r="A129" s="315">
        <v>23</v>
      </c>
      <c r="B129" s="225"/>
      <c r="C129" s="318"/>
      <c r="D129" s="104"/>
      <c r="E129" s="105"/>
      <c r="F129" s="106"/>
      <c r="G129" s="107"/>
      <c r="H129" s="106"/>
      <c r="I129" s="109"/>
      <c r="J129" s="109"/>
      <c r="K129" s="106"/>
      <c r="L129" s="110"/>
      <c r="M129" s="75" t="s">
        <v>665</v>
      </c>
      <c r="N129" s="111" t="s">
        <v>195</v>
      </c>
      <c r="O129" s="115"/>
      <c r="P129" s="116"/>
      <c r="Q129" s="317"/>
      <c r="R129" s="106"/>
      <c r="S129" s="214"/>
      <c r="T129" s="9"/>
    </row>
    <row r="130" spans="1:20" ht="33.75" customHeight="1" x14ac:dyDescent="0.2">
      <c r="A130" s="319">
        <v>24</v>
      </c>
      <c r="B130" s="164" t="s">
        <v>198</v>
      </c>
      <c r="C130" s="119">
        <v>42888</v>
      </c>
      <c r="D130" s="120">
        <v>0.6166666666666667</v>
      </c>
      <c r="E130" s="29" t="s">
        <v>196</v>
      </c>
      <c r="F130" s="30">
        <v>10</v>
      </c>
      <c r="G130" s="121">
        <v>18000000</v>
      </c>
      <c r="H130" s="30" t="s">
        <v>23</v>
      </c>
      <c r="I130" s="32">
        <v>0.8</v>
      </c>
      <c r="J130" s="30" t="s">
        <v>23</v>
      </c>
      <c r="K130" s="32">
        <v>0.2</v>
      </c>
      <c r="L130" s="33">
        <v>4</v>
      </c>
      <c r="M130" s="143" t="s">
        <v>666</v>
      </c>
      <c r="N130" s="35" t="s">
        <v>197</v>
      </c>
      <c r="O130" s="36" t="s">
        <v>667</v>
      </c>
      <c r="P130" s="30" t="s">
        <v>25</v>
      </c>
      <c r="Q130" s="30" t="s">
        <v>199</v>
      </c>
      <c r="R130" s="30" t="s">
        <v>200</v>
      </c>
      <c r="S130" s="38">
        <v>43004</v>
      </c>
      <c r="T130" s="9"/>
    </row>
    <row r="131" spans="1:20" x14ac:dyDescent="0.2">
      <c r="A131" s="319"/>
      <c r="B131" s="168"/>
      <c r="C131" s="148"/>
      <c r="D131" s="149"/>
      <c r="E131" s="44"/>
      <c r="F131" s="45"/>
      <c r="G131" s="150"/>
      <c r="H131" s="45"/>
      <c r="I131" s="47"/>
      <c r="J131" s="45"/>
      <c r="K131" s="47"/>
      <c r="L131" s="48"/>
      <c r="M131" s="49" t="s">
        <v>667</v>
      </c>
      <c r="N131" s="50" t="s">
        <v>201</v>
      </c>
      <c r="O131" s="51"/>
      <c r="P131" s="45"/>
      <c r="Q131" s="45"/>
      <c r="R131" s="45"/>
      <c r="S131" s="53"/>
      <c r="T131" s="9"/>
    </row>
    <row r="132" spans="1:20" x14ac:dyDescent="0.2">
      <c r="A132" s="25">
        <v>25</v>
      </c>
      <c r="B132" s="186"/>
      <c r="C132" s="127"/>
      <c r="D132" s="128"/>
      <c r="E132" s="58"/>
      <c r="F132" s="59"/>
      <c r="G132" s="129"/>
      <c r="H132" s="59"/>
      <c r="I132" s="61"/>
      <c r="J132" s="59"/>
      <c r="K132" s="61"/>
      <c r="L132" s="62"/>
      <c r="M132" s="63" t="s">
        <v>635</v>
      </c>
      <c r="N132" s="64" t="s">
        <v>121</v>
      </c>
      <c r="O132" s="65"/>
      <c r="P132" s="59"/>
      <c r="Q132" s="59"/>
      <c r="R132" s="59"/>
      <c r="S132" s="67"/>
      <c r="T132" s="9"/>
    </row>
    <row r="133" spans="1:20" ht="30.75" customHeight="1" x14ac:dyDescent="0.2">
      <c r="A133" s="25"/>
      <c r="B133" s="164" t="s">
        <v>206</v>
      </c>
      <c r="C133" s="320" t="s">
        <v>202</v>
      </c>
      <c r="D133" s="120">
        <v>0.66249999999999998</v>
      </c>
      <c r="E133" s="29" t="s">
        <v>203</v>
      </c>
      <c r="F133" s="30">
        <v>1</v>
      </c>
      <c r="G133" s="121">
        <v>20000000</v>
      </c>
      <c r="H133" s="30" t="s">
        <v>204</v>
      </c>
      <c r="I133" s="32">
        <v>1</v>
      </c>
      <c r="J133" s="30" t="s">
        <v>23</v>
      </c>
      <c r="K133" s="30" t="s">
        <v>23</v>
      </c>
      <c r="L133" s="33">
        <v>4</v>
      </c>
      <c r="M133" s="166" t="s">
        <v>668</v>
      </c>
      <c r="N133" s="35" t="s">
        <v>205</v>
      </c>
      <c r="O133" s="123" t="s">
        <v>668</v>
      </c>
      <c r="P133" s="30" t="s">
        <v>25</v>
      </c>
      <c r="Q133" s="31">
        <v>19899600</v>
      </c>
      <c r="R133" s="30" t="s">
        <v>161</v>
      </c>
      <c r="S133" s="321" t="s">
        <v>820</v>
      </c>
      <c r="T133" s="9"/>
    </row>
    <row r="134" spans="1:20" x14ac:dyDescent="0.2">
      <c r="A134" s="25"/>
      <c r="B134" s="168"/>
      <c r="C134" s="322"/>
      <c r="D134" s="149"/>
      <c r="E134" s="44"/>
      <c r="F134" s="45"/>
      <c r="G134" s="150"/>
      <c r="H134" s="45"/>
      <c r="I134" s="47"/>
      <c r="J134" s="45"/>
      <c r="K134" s="45"/>
      <c r="L134" s="48"/>
      <c r="M134" s="49" t="s">
        <v>669</v>
      </c>
      <c r="N134" s="50" t="s">
        <v>207</v>
      </c>
      <c r="O134" s="151"/>
      <c r="P134" s="45"/>
      <c r="Q134" s="46"/>
      <c r="R134" s="45"/>
      <c r="S134" s="323"/>
      <c r="T134" s="9"/>
    </row>
    <row r="135" spans="1:20" x14ac:dyDescent="0.2">
      <c r="A135" s="25">
        <v>26</v>
      </c>
      <c r="B135" s="168"/>
      <c r="C135" s="322"/>
      <c r="D135" s="149"/>
      <c r="E135" s="44"/>
      <c r="F135" s="45"/>
      <c r="G135" s="150"/>
      <c r="H135" s="45"/>
      <c r="I135" s="47"/>
      <c r="J135" s="45"/>
      <c r="K135" s="45"/>
      <c r="L135" s="48"/>
      <c r="M135" s="49" t="s">
        <v>670</v>
      </c>
      <c r="N135" s="50" t="s">
        <v>208</v>
      </c>
      <c r="O135" s="151"/>
      <c r="P135" s="45"/>
      <c r="Q135" s="46"/>
      <c r="R135" s="45"/>
      <c r="S135" s="323"/>
      <c r="T135" s="9"/>
    </row>
    <row r="136" spans="1:20" x14ac:dyDescent="0.2">
      <c r="A136" s="25"/>
      <c r="B136" s="186"/>
      <c r="C136" s="324"/>
      <c r="D136" s="128"/>
      <c r="E136" s="58"/>
      <c r="F136" s="59"/>
      <c r="G136" s="129"/>
      <c r="H136" s="59"/>
      <c r="I136" s="61"/>
      <c r="J136" s="59"/>
      <c r="K136" s="59"/>
      <c r="L136" s="62"/>
      <c r="M136" s="63" t="s">
        <v>671</v>
      </c>
      <c r="N136" s="64" t="s">
        <v>209</v>
      </c>
      <c r="O136" s="130"/>
      <c r="P136" s="59"/>
      <c r="Q136" s="60"/>
      <c r="R136" s="59"/>
      <c r="S136" s="325"/>
      <c r="T136" s="9"/>
    </row>
    <row r="137" spans="1:20" x14ac:dyDescent="0.2">
      <c r="A137" s="25"/>
      <c r="B137" s="164" t="s">
        <v>211</v>
      </c>
      <c r="C137" s="119">
        <v>42893</v>
      </c>
      <c r="D137" s="120">
        <v>0.70000000000000007</v>
      </c>
      <c r="E137" s="29" t="s">
        <v>811</v>
      </c>
      <c r="F137" s="30">
        <v>1</v>
      </c>
      <c r="G137" s="121">
        <v>100000000</v>
      </c>
      <c r="H137" s="30" t="s">
        <v>36</v>
      </c>
      <c r="I137" s="32">
        <v>0.8</v>
      </c>
      <c r="J137" s="32">
        <v>0.2</v>
      </c>
      <c r="K137" s="30" t="s">
        <v>23</v>
      </c>
      <c r="L137" s="33">
        <v>6</v>
      </c>
      <c r="M137" s="143" t="s">
        <v>672</v>
      </c>
      <c r="N137" s="35" t="s">
        <v>210</v>
      </c>
      <c r="O137" s="36" t="s">
        <v>677</v>
      </c>
      <c r="P137" s="30" t="s">
        <v>25</v>
      </c>
      <c r="Q137" s="30" t="s">
        <v>212</v>
      </c>
      <c r="R137" s="30" t="s">
        <v>213</v>
      </c>
      <c r="S137" s="326">
        <v>43053</v>
      </c>
      <c r="T137" s="9"/>
    </row>
    <row r="138" spans="1:20" x14ac:dyDescent="0.2">
      <c r="A138" s="25"/>
      <c r="B138" s="168"/>
      <c r="C138" s="148"/>
      <c r="D138" s="149"/>
      <c r="E138" s="44"/>
      <c r="F138" s="45"/>
      <c r="G138" s="150"/>
      <c r="H138" s="45"/>
      <c r="I138" s="47"/>
      <c r="J138" s="47"/>
      <c r="K138" s="45"/>
      <c r="L138" s="48"/>
      <c r="M138" s="49" t="s">
        <v>673</v>
      </c>
      <c r="N138" s="50" t="s">
        <v>214</v>
      </c>
      <c r="O138" s="51"/>
      <c r="P138" s="45"/>
      <c r="Q138" s="45"/>
      <c r="R138" s="45"/>
      <c r="S138" s="323"/>
      <c r="T138" s="9"/>
    </row>
    <row r="139" spans="1:20" x14ac:dyDescent="0.2">
      <c r="A139" s="25">
        <v>27</v>
      </c>
      <c r="B139" s="168"/>
      <c r="C139" s="148"/>
      <c r="D139" s="149"/>
      <c r="E139" s="44"/>
      <c r="F139" s="45"/>
      <c r="G139" s="150"/>
      <c r="H139" s="45"/>
      <c r="I139" s="47"/>
      <c r="J139" s="47"/>
      <c r="K139" s="45"/>
      <c r="L139" s="48"/>
      <c r="M139" s="49" t="s">
        <v>674</v>
      </c>
      <c r="N139" s="50" t="s">
        <v>215</v>
      </c>
      <c r="O139" s="51"/>
      <c r="P139" s="45"/>
      <c r="Q139" s="45"/>
      <c r="R139" s="45"/>
      <c r="S139" s="323"/>
      <c r="T139" s="9"/>
    </row>
    <row r="140" spans="1:20" x14ac:dyDescent="0.2">
      <c r="A140" s="25"/>
      <c r="B140" s="168"/>
      <c r="C140" s="148"/>
      <c r="D140" s="149"/>
      <c r="E140" s="44"/>
      <c r="F140" s="45"/>
      <c r="G140" s="150"/>
      <c r="H140" s="45"/>
      <c r="I140" s="47"/>
      <c r="J140" s="47"/>
      <c r="K140" s="45"/>
      <c r="L140" s="48"/>
      <c r="M140" s="49" t="s">
        <v>675</v>
      </c>
      <c r="N140" s="50" t="s">
        <v>216</v>
      </c>
      <c r="O140" s="51"/>
      <c r="P140" s="45"/>
      <c r="Q140" s="45"/>
      <c r="R140" s="45"/>
      <c r="S140" s="323"/>
      <c r="T140" s="9"/>
    </row>
    <row r="141" spans="1:20" x14ac:dyDescent="0.2">
      <c r="A141" s="25"/>
      <c r="B141" s="168"/>
      <c r="C141" s="148"/>
      <c r="D141" s="149"/>
      <c r="E141" s="44"/>
      <c r="F141" s="45"/>
      <c r="G141" s="150"/>
      <c r="H141" s="45"/>
      <c r="I141" s="47"/>
      <c r="J141" s="47"/>
      <c r="K141" s="45"/>
      <c r="L141" s="48"/>
      <c r="M141" s="49" t="s">
        <v>676</v>
      </c>
      <c r="N141" s="50" t="s">
        <v>217</v>
      </c>
      <c r="O141" s="51"/>
      <c r="P141" s="45"/>
      <c r="Q141" s="45"/>
      <c r="R141" s="45"/>
      <c r="S141" s="323"/>
      <c r="T141" s="9"/>
    </row>
    <row r="142" spans="1:20" x14ac:dyDescent="0.2">
      <c r="A142" s="25"/>
      <c r="B142" s="186"/>
      <c r="C142" s="127"/>
      <c r="D142" s="128"/>
      <c r="E142" s="58"/>
      <c r="F142" s="59"/>
      <c r="G142" s="129"/>
      <c r="H142" s="59"/>
      <c r="I142" s="61"/>
      <c r="J142" s="61"/>
      <c r="K142" s="59"/>
      <c r="L142" s="62"/>
      <c r="M142" s="63" t="s">
        <v>677</v>
      </c>
      <c r="N142" s="64" t="s">
        <v>218</v>
      </c>
      <c r="O142" s="65"/>
      <c r="P142" s="59"/>
      <c r="Q142" s="59"/>
      <c r="R142" s="59"/>
      <c r="S142" s="325"/>
      <c r="T142" s="9"/>
    </row>
    <row r="143" spans="1:20" x14ac:dyDescent="0.2">
      <c r="A143" s="25"/>
      <c r="B143" s="311" t="s">
        <v>220</v>
      </c>
      <c r="C143" s="327">
        <v>42895</v>
      </c>
      <c r="D143" s="306">
        <v>0.49583333333333335</v>
      </c>
      <c r="E143" s="242" t="s">
        <v>812</v>
      </c>
      <c r="F143" s="242">
        <v>2</v>
      </c>
      <c r="G143" s="307">
        <v>12000000</v>
      </c>
      <c r="H143" s="78" t="s">
        <v>36</v>
      </c>
      <c r="I143" s="308">
        <v>0.8</v>
      </c>
      <c r="J143" s="308">
        <v>0.2</v>
      </c>
      <c r="K143" s="78" t="s">
        <v>23</v>
      </c>
      <c r="L143" s="203">
        <v>1</v>
      </c>
      <c r="M143" s="75" t="s">
        <v>678</v>
      </c>
      <c r="N143" s="111" t="s">
        <v>219</v>
      </c>
      <c r="O143" s="88" t="s">
        <v>678</v>
      </c>
      <c r="P143" s="78" t="s">
        <v>25</v>
      </c>
      <c r="Q143" s="78" t="s">
        <v>221</v>
      </c>
      <c r="R143" s="78" t="s">
        <v>36</v>
      </c>
      <c r="S143" s="310">
        <v>42937</v>
      </c>
      <c r="T143" s="9"/>
    </row>
    <row r="144" spans="1:20" ht="25.5" x14ac:dyDescent="0.2">
      <c r="A144" s="25"/>
      <c r="B144" s="304" t="s">
        <v>222</v>
      </c>
      <c r="C144" s="327">
        <v>42895</v>
      </c>
      <c r="D144" s="306">
        <v>0.64027777777777783</v>
      </c>
      <c r="E144" s="313" t="s">
        <v>813</v>
      </c>
      <c r="F144" s="78">
        <v>2</v>
      </c>
      <c r="G144" s="307">
        <v>60000000</v>
      </c>
      <c r="H144" s="78" t="s">
        <v>36</v>
      </c>
      <c r="I144" s="308">
        <v>0.8</v>
      </c>
      <c r="J144" s="308">
        <v>0.2</v>
      </c>
      <c r="K144" s="78" t="s">
        <v>23</v>
      </c>
      <c r="L144" s="203">
        <v>1</v>
      </c>
      <c r="M144" s="75" t="s">
        <v>597</v>
      </c>
      <c r="N144" s="111" t="s">
        <v>59</v>
      </c>
      <c r="O144" s="88" t="s">
        <v>597</v>
      </c>
      <c r="P144" s="78" t="s">
        <v>25</v>
      </c>
      <c r="Q144" s="314">
        <v>65075000</v>
      </c>
      <c r="R144" s="78" t="s">
        <v>36</v>
      </c>
      <c r="S144" s="310">
        <v>42975</v>
      </c>
      <c r="T144" s="9"/>
    </row>
    <row r="145" spans="1:20" x14ac:dyDescent="0.2">
      <c r="A145" s="315">
        <v>28</v>
      </c>
      <c r="B145" s="311" t="s">
        <v>226</v>
      </c>
      <c r="C145" s="328" t="s">
        <v>223</v>
      </c>
      <c r="D145" s="306">
        <v>0.6694444444444444</v>
      </c>
      <c r="E145" s="313" t="s">
        <v>224</v>
      </c>
      <c r="F145" s="78">
        <v>1</v>
      </c>
      <c r="G145" s="307">
        <v>8500000</v>
      </c>
      <c r="H145" s="78" t="s">
        <v>161</v>
      </c>
      <c r="I145" s="308">
        <v>1</v>
      </c>
      <c r="J145" s="78" t="s">
        <v>23</v>
      </c>
      <c r="K145" s="78" t="s">
        <v>23</v>
      </c>
      <c r="L145" s="203">
        <v>1</v>
      </c>
      <c r="M145" s="75" t="s">
        <v>679</v>
      </c>
      <c r="N145" s="111" t="s">
        <v>225</v>
      </c>
      <c r="O145" s="278" t="s">
        <v>679</v>
      </c>
      <c r="P145" s="78" t="s">
        <v>25</v>
      </c>
      <c r="Q145" s="78" t="s">
        <v>227</v>
      </c>
      <c r="R145" s="78" t="s">
        <v>161</v>
      </c>
      <c r="S145" s="229">
        <v>42950</v>
      </c>
      <c r="T145" s="9"/>
    </row>
    <row r="146" spans="1:20" x14ac:dyDescent="0.2">
      <c r="A146" s="315">
        <v>29</v>
      </c>
      <c r="B146" s="225" t="s">
        <v>231</v>
      </c>
      <c r="C146" s="226">
        <v>42900</v>
      </c>
      <c r="D146" s="104">
        <v>0.67847222222222225</v>
      </c>
      <c r="E146" s="105" t="s">
        <v>228</v>
      </c>
      <c r="F146" s="106">
        <v>44</v>
      </c>
      <c r="G146" s="107">
        <v>78000000</v>
      </c>
      <c r="H146" s="106" t="s">
        <v>229</v>
      </c>
      <c r="I146" s="109">
        <v>1</v>
      </c>
      <c r="J146" s="106" t="s">
        <v>23</v>
      </c>
      <c r="K146" s="106" t="s">
        <v>23</v>
      </c>
      <c r="L146" s="110">
        <v>3</v>
      </c>
      <c r="M146" s="75" t="s">
        <v>680</v>
      </c>
      <c r="N146" s="111" t="s">
        <v>230</v>
      </c>
      <c r="O146" s="227" t="s">
        <v>782</v>
      </c>
      <c r="P146" s="78" t="s">
        <v>25</v>
      </c>
      <c r="Q146" s="78" t="s">
        <v>232</v>
      </c>
      <c r="R146" s="78" t="s">
        <v>233</v>
      </c>
      <c r="S146" s="310">
        <v>43017</v>
      </c>
      <c r="T146" s="9"/>
    </row>
    <row r="147" spans="1:20" x14ac:dyDescent="0.2">
      <c r="A147" s="315">
        <v>30</v>
      </c>
      <c r="B147" s="225"/>
      <c r="C147" s="226"/>
      <c r="D147" s="104"/>
      <c r="E147" s="105"/>
      <c r="F147" s="106"/>
      <c r="G147" s="107"/>
      <c r="H147" s="106"/>
      <c r="I147" s="109"/>
      <c r="J147" s="106"/>
      <c r="K147" s="106"/>
      <c r="L147" s="110"/>
      <c r="M147" s="178" t="s">
        <v>681</v>
      </c>
      <c r="N147" s="111" t="s">
        <v>234</v>
      </c>
      <c r="O147" s="112" t="s">
        <v>783</v>
      </c>
      <c r="P147" s="113" t="s">
        <v>25</v>
      </c>
      <c r="Q147" s="106" t="s">
        <v>235</v>
      </c>
      <c r="R147" s="106" t="s">
        <v>233</v>
      </c>
      <c r="S147" s="329">
        <v>42997</v>
      </c>
      <c r="T147" s="9"/>
    </row>
    <row r="148" spans="1:20" x14ac:dyDescent="0.2">
      <c r="A148" s="25">
        <v>31</v>
      </c>
      <c r="B148" s="225"/>
      <c r="C148" s="226"/>
      <c r="D148" s="104"/>
      <c r="E148" s="105"/>
      <c r="F148" s="106"/>
      <c r="G148" s="107"/>
      <c r="H148" s="106"/>
      <c r="I148" s="109"/>
      <c r="J148" s="106"/>
      <c r="K148" s="106"/>
      <c r="L148" s="110"/>
      <c r="M148" s="75" t="s">
        <v>643</v>
      </c>
      <c r="N148" s="111" t="s">
        <v>146</v>
      </c>
      <c r="O148" s="115"/>
      <c r="P148" s="116"/>
      <c r="Q148" s="106"/>
      <c r="R148" s="106"/>
      <c r="S148" s="329"/>
      <c r="T148" s="330"/>
    </row>
    <row r="149" spans="1:20" x14ac:dyDescent="0.2">
      <c r="A149" s="25"/>
      <c r="B149" s="225" t="s">
        <v>239</v>
      </c>
      <c r="C149" s="331" t="s">
        <v>236</v>
      </c>
      <c r="D149" s="104">
        <v>0.71250000000000002</v>
      </c>
      <c r="E149" s="332" t="s">
        <v>814</v>
      </c>
      <c r="F149" s="106">
        <v>1</v>
      </c>
      <c r="G149" s="107">
        <v>38500000</v>
      </c>
      <c r="H149" s="106" t="s">
        <v>237</v>
      </c>
      <c r="I149" s="109">
        <v>0.8</v>
      </c>
      <c r="J149" s="109">
        <v>0.2</v>
      </c>
      <c r="K149" s="106" t="s">
        <v>23</v>
      </c>
      <c r="L149" s="110">
        <v>2</v>
      </c>
      <c r="M149" s="75" t="s">
        <v>682</v>
      </c>
      <c r="N149" s="111" t="s">
        <v>238</v>
      </c>
      <c r="O149" s="112" t="s">
        <v>682</v>
      </c>
      <c r="P149" s="113" t="s">
        <v>25</v>
      </c>
      <c r="Q149" s="333">
        <v>17674865.280000001</v>
      </c>
      <c r="R149" s="106" t="s">
        <v>36</v>
      </c>
      <c r="S149" s="334">
        <v>43028</v>
      </c>
      <c r="T149" s="9"/>
    </row>
    <row r="150" spans="1:20" x14ac:dyDescent="0.2">
      <c r="A150" s="25"/>
      <c r="B150" s="335"/>
      <c r="C150" s="336"/>
      <c r="D150" s="337"/>
      <c r="E150" s="338"/>
      <c r="F150" s="113"/>
      <c r="G150" s="339"/>
      <c r="H150" s="113"/>
      <c r="I150" s="340"/>
      <c r="J150" s="340"/>
      <c r="K150" s="113"/>
      <c r="L150" s="341"/>
      <c r="M150" s="75" t="s">
        <v>683</v>
      </c>
      <c r="N150" s="287" t="s">
        <v>240</v>
      </c>
      <c r="O150" s="115"/>
      <c r="P150" s="116"/>
      <c r="Q150" s="342"/>
      <c r="R150" s="113"/>
      <c r="S150" s="343"/>
      <c r="T150" s="9"/>
    </row>
    <row r="151" spans="1:20" ht="53.25" customHeight="1" thickBot="1" x14ac:dyDescent="0.25">
      <c r="A151" s="25">
        <v>32</v>
      </c>
      <c r="B151" s="344" t="s">
        <v>244</v>
      </c>
      <c r="C151" s="345" t="s">
        <v>241</v>
      </c>
      <c r="D151" s="346">
        <v>0.78125</v>
      </c>
      <c r="E151" s="347" t="s">
        <v>242</v>
      </c>
      <c r="F151" s="348">
        <v>1</v>
      </c>
      <c r="G151" s="349">
        <v>77625000</v>
      </c>
      <c r="H151" s="348" t="s">
        <v>237</v>
      </c>
      <c r="I151" s="350">
        <v>0.8</v>
      </c>
      <c r="J151" s="350">
        <v>0.2</v>
      </c>
      <c r="K151" s="348" t="s">
        <v>23</v>
      </c>
      <c r="L151" s="351">
        <v>3</v>
      </c>
      <c r="M151" s="352" t="s">
        <v>684</v>
      </c>
      <c r="N151" s="353" t="s">
        <v>243</v>
      </c>
      <c r="O151" s="354" t="s">
        <v>662</v>
      </c>
      <c r="P151" s="348" t="s">
        <v>25</v>
      </c>
      <c r="Q151" s="348" t="s">
        <v>245</v>
      </c>
      <c r="R151" s="348" t="s">
        <v>36</v>
      </c>
      <c r="S151" s="355">
        <v>43102</v>
      </c>
      <c r="T151" s="9"/>
    </row>
    <row r="152" spans="1:20" ht="16.5" customHeight="1" x14ac:dyDescent="0.2">
      <c r="A152" s="25"/>
      <c r="B152" s="356"/>
      <c r="C152" s="357"/>
      <c r="D152" s="358"/>
      <c r="E152" s="359"/>
      <c r="F152" s="360"/>
      <c r="G152" s="165"/>
      <c r="H152" s="360"/>
      <c r="I152" s="361"/>
      <c r="J152" s="361"/>
      <c r="K152" s="360"/>
      <c r="L152" s="362"/>
      <c r="M152" s="143" t="s">
        <v>662</v>
      </c>
      <c r="N152" s="363" t="s">
        <v>182</v>
      </c>
      <c r="O152" s="364"/>
      <c r="P152" s="360"/>
      <c r="Q152" s="360"/>
      <c r="R152" s="360"/>
      <c r="S152" s="365"/>
      <c r="T152" s="9"/>
    </row>
    <row r="153" spans="1:20" ht="16.5" customHeight="1" x14ac:dyDescent="0.2">
      <c r="A153" s="25">
        <v>33</v>
      </c>
      <c r="B153" s="366"/>
      <c r="C153" s="254"/>
      <c r="D153" s="155"/>
      <c r="E153" s="156"/>
      <c r="F153" s="157"/>
      <c r="G153" s="172"/>
      <c r="H153" s="157"/>
      <c r="I153" s="158"/>
      <c r="J153" s="158"/>
      <c r="K153" s="157"/>
      <c r="L153" s="159"/>
      <c r="M153" s="63" t="s">
        <v>685</v>
      </c>
      <c r="N153" s="160" t="s">
        <v>246</v>
      </c>
      <c r="O153" s="130"/>
      <c r="P153" s="59"/>
      <c r="Q153" s="157"/>
      <c r="R153" s="157"/>
      <c r="S153" s="367"/>
      <c r="T153" s="9"/>
    </row>
    <row r="154" spans="1:20" x14ac:dyDescent="0.2">
      <c r="A154" s="25"/>
      <c r="B154" s="69" t="s">
        <v>521</v>
      </c>
      <c r="C154" s="70">
        <v>42914</v>
      </c>
      <c r="D154" s="176">
        <v>0.375</v>
      </c>
      <c r="E154" s="72" t="s">
        <v>518</v>
      </c>
      <c r="F154" s="71">
        <v>4</v>
      </c>
      <c r="G154" s="220">
        <v>5528560</v>
      </c>
      <c r="H154" s="223" t="s">
        <v>519</v>
      </c>
      <c r="I154" s="87">
        <v>1</v>
      </c>
      <c r="J154" s="71" t="s">
        <v>23</v>
      </c>
      <c r="K154" s="71" t="s">
        <v>23</v>
      </c>
      <c r="L154" s="248">
        <v>1</v>
      </c>
      <c r="M154" s="75" t="s">
        <v>520</v>
      </c>
      <c r="N154" s="111" t="s">
        <v>309</v>
      </c>
      <c r="O154" s="77" t="s">
        <v>520</v>
      </c>
      <c r="P154" s="78" t="s">
        <v>25</v>
      </c>
      <c r="Q154" s="224">
        <v>5927</v>
      </c>
      <c r="R154" s="72" t="s">
        <v>132</v>
      </c>
      <c r="S154" s="80">
        <v>42947</v>
      </c>
      <c r="T154" s="9"/>
    </row>
    <row r="155" spans="1:20" x14ac:dyDescent="0.2">
      <c r="A155" s="25"/>
      <c r="B155" s="69" t="s">
        <v>524</v>
      </c>
      <c r="C155" s="70">
        <v>42914</v>
      </c>
      <c r="D155" s="176">
        <v>0.41666666666666669</v>
      </c>
      <c r="E155" s="85" t="s">
        <v>522</v>
      </c>
      <c r="F155" s="71">
        <v>3</v>
      </c>
      <c r="G155" s="220">
        <v>30206916</v>
      </c>
      <c r="H155" s="223" t="s">
        <v>512</v>
      </c>
      <c r="I155" s="368">
        <v>1</v>
      </c>
      <c r="J155" s="71" t="s">
        <v>23</v>
      </c>
      <c r="K155" s="71" t="s">
        <v>23</v>
      </c>
      <c r="L155" s="74">
        <v>4</v>
      </c>
      <c r="M155" s="75" t="s">
        <v>520</v>
      </c>
      <c r="N155" s="111" t="s">
        <v>309</v>
      </c>
      <c r="O155" s="77" t="s">
        <v>523</v>
      </c>
      <c r="P155" s="78" t="s">
        <v>25</v>
      </c>
      <c r="Q155" s="224">
        <v>43221</v>
      </c>
      <c r="R155" s="72" t="s">
        <v>525</v>
      </c>
      <c r="S155" s="80">
        <v>42970</v>
      </c>
      <c r="T155" s="9"/>
    </row>
    <row r="156" spans="1:20" x14ac:dyDescent="0.2">
      <c r="A156" s="68"/>
      <c r="B156" s="69" t="s">
        <v>527</v>
      </c>
      <c r="C156" s="70">
        <v>42914</v>
      </c>
      <c r="D156" s="176">
        <v>0.41666666666666669</v>
      </c>
      <c r="E156" s="72" t="s">
        <v>526</v>
      </c>
      <c r="F156" s="71">
        <v>7</v>
      </c>
      <c r="G156" s="220">
        <v>120000000</v>
      </c>
      <c r="H156" s="223" t="s">
        <v>453</v>
      </c>
      <c r="I156" s="87">
        <v>1</v>
      </c>
      <c r="J156" s="71" t="s">
        <v>23</v>
      </c>
      <c r="K156" s="71" t="s">
        <v>23</v>
      </c>
      <c r="L156" s="74">
        <v>8</v>
      </c>
      <c r="M156" s="75" t="s">
        <v>277</v>
      </c>
      <c r="N156" s="111" t="s">
        <v>296</v>
      </c>
      <c r="O156" s="99" t="s">
        <v>277</v>
      </c>
      <c r="P156" s="78" t="s">
        <v>25</v>
      </c>
      <c r="Q156" s="224">
        <v>14660</v>
      </c>
      <c r="R156" s="72" t="s">
        <v>382</v>
      </c>
      <c r="S156" s="80">
        <v>42964</v>
      </c>
      <c r="T156" s="9"/>
    </row>
    <row r="157" spans="1:20" x14ac:dyDescent="0.2">
      <c r="A157" s="68"/>
      <c r="B157" s="69" t="s">
        <v>529</v>
      </c>
      <c r="C157" s="70">
        <v>42914</v>
      </c>
      <c r="D157" s="176">
        <v>0.5</v>
      </c>
      <c r="E157" s="72" t="s">
        <v>528</v>
      </c>
      <c r="F157" s="71">
        <v>5</v>
      </c>
      <c r="G157" s="220">
        <v>61000000</v>
      </c>
      <c r="H157" s="223" t="s">
        <v>453</v>
      </c>
      <c r="I157" s="87">
        <v>1</v>
      </c>
      <c r="J157" s="71" t="s">
        <v>23</v>
      </c>
      <c r="K157" s="71" t="s">
        <v>23</v>
      </c>
      <c r="L157" s="74">
        <v>8</v>
      </c>
      <c r="M157" s="75" t="s">
        <v>484</v>
      </c>
      <c r="N157" s="111" t="s">
        <v>419</v>
      </c>
      <c r="O157" s="77" t="s">
        <v>484</v>
      </c>
      <c r="P157" s="78" t="s">
        <v>25</v>
      </c>
      <c r="Q157" s="210">
        <v>3500000</v>
      </c>
      <c r="R157" s="72" t="s">
        <v>382</v>
      </c>
      <c r="S157" s="80">
        <v>42964</v>
      </c>
      <c r="T157" s="9"/>
    </row>
    <row r="158" spans="1:20" x14ac:dyDescent="0.2">
      <c r="A158" s="68"/>
      <c r="B158" s="258" t="s">
        <v>542</v>
      </c>
      <c r="C158" s="259">
        <v>42922</v>
      </c>
      <c r="D158" s="176">
        <v>0.41666666666666669</v>
      </c>
      <c r="E158" s="85" t="s">
        <v>538</v>
      </c>
      <c r="F158" s="71">
        <v>1</v>
      </c>
      <c r="G158" s="86">
        <v>222720000</v>
      </c>
      <c r="H158" s="71" t="s">
        <v>453</v>
      </c>
      <c r="I158" s="87">
        <v>1</v>
      </c>
      <c r="J158" s="71" t="s">
        <v>23</v>
      </c>
      <c r="K158" s="71" t="s">
        <v>23</v>
      </c>
      <c r="L158" s="74">
        <v>2</v>
      </c>
      <c r="M158" s="75" t="s">
        <v>539</v>
      </c>
      <c r="N158" s="111" t="s">
        <v>540</v>
      </c>
      <c r="O158" s="227" t="s">
        <v>541</v>
      </c>
      <c r="P158" s="71" t="s">
        <v>25</v>
      </c>
      <c r="Q158" s="192">
        <v>294500</v>
      </c>
      <c r="R158" s="71" t="s">
        <v>382</v>
      </c>
      <c r="S158" s="80">
        <v>42970</v>
      </c>
      <c r="T158" s="9"/>
    </row>
    <row r="159" spans="1:20" ht="25.5" x14ac:dyDescent="0.2">
      <c r="A159" s="68"/>
      <c r="B159" s="82" t="s">
        <v>544</v>
      </c>
      <c r="C159" s="259">
        <v>42929</v>
      </c>
      <c r="D159" s="71" t="s">
        <v>23</v>
      </c>
      <c r="E159" s="85" t="s">
        <v>543</v>
      </c>
      <c r="F159" s="71">
        <v>1</v>
      </c>
      <c r="G159" s="86">
        <v>28000000</v>
      </c>
      <c r="H159" s="71" t="s">
        <v>453</v>
      </c>
      <c r="I159" s="71" t="s">
        <v>23</v>
      </c>
      <c r="J159" s="71" t="s">
        <v>23</v>
      </c>
      <c r="K159" s="71" t="s">
        <v>23</v>
      </c>
      <c r="L159" s="74" t="s">
        <v>23</v>
      </c>
      <c r="M159" s="75" t="s">
        <v>23</v>
      </c>
      <c r="N159" s="76" t="s">
        <v>23</v>
      </c>
      <c r="O159" s="88" t="s">
        <v>784</v>
      </c>
      <c r="P159" s="85" t="s">
        <v>436</v>
      </c>
      <c r="Q159" s="86">
        <v>28000000</v>
      </c>
      <c r="R159" s="71" t="s">
        <v>382</v>
      </c>
      <c r="S159" s="80">
        <v>42970</v>
      </c>
      <c r="T159" s="9"/>
    </row>
    <row r="160" spans="1:20" x14ac:dyDescent="0.2">
      <c r="A160" s="68"/>
      <c r="B160" s="118" t="s">
        <v>251</v>
      </c>
      <c r="C160" s="369" t="s">
        <v>247</v>
      </c>
      <c r="D160" s="120">
        <v>0.7104166666666667</v>
      </c>
      <c r="E160" s="29" t="s">
        <v>248</v>
      </c>
      <c r="F160" s="30">
        <v>28</v>
      </c>
      <c r="G160" s="121">
        <v>82000000</v>
      </c>
      <c r="H160" s="30" t="s">
        <v>36</v>
      </c>
      <c r="I160" s="32">
        <v>0.9</v>
      </c>
      <c r="J160" s="261" t="s">
        <v>249</v>
      </c>
      <c r="K160" s="30" t="s">
        <v>23</v>
      </c>
      <c r="L160" s="33">
        <v>29</v>
      </c>
      <c r="M160" s="166" t="s">
        <v>686</v>
      </c>
      <c r="N160" s="35" t="s">
        <v>250</v>
      </c>
      <c r="O160" s="262" t="s">
        <v>785</v>
      </c>
      <c r="P160" s="234" t="s">
        <v>25</v>
      </c>
      <c r="Q160" s="234" t="s">
        <v>252</v>
      </c>
      <c r="R160" s="234" t="s">
        <v>253</v>
      </c>
      <c r="S160" s="370">
        <v>43053</v>
      </c>
      <c r="T160" s="9"/>
    </row>
    <row r="161" spans="1:20" x14ac:dyDescent="0.2">
      <c r="A161" s="68"/>
      <c r="B161" s="371"/>
      <c r="C161" s="372"/>
      <c r="D161" s="149"/>
      <c r="E161" s="44"/>
      <c r="F161" s="45"/>
      <c r="G161" s="150"/>
      <c r="H161" s="45"/>
      <c r="I161" s="47"/>
      <c r="J161" s="265"/>
      <c r="K161" s="45"/>
      <c r="L161" s="48"/>
      <c r="M161" s="169" t="s">
        <v>687</v>
      </c>
      <c r="N161" s="50" t="s">
        <v>254</v>
      </c>
      <c r="O161" s="266" t="s">
        <v>255</v>
      </c>
      <c r="P161" s="267" t="s">
        <v>25</v>
      </c>
      <c r="Q161" s="267" t="s">
        <v>256</v>
      </c>
      <c r="R161" s="267" t="s">
        <v>253</v>
      </c>
      <c r="S161" s="373">
        <v>43053</v>
      </c>
      <c r="T161" s="9"/>
    </row>
    <row r="162" spans="1:20" ht="30" customHeight="1" x14ac:dyDescent="0.2">
      <c r="A162" s="25">
        <v>34</v>
      </c>
      <c r="B162" s="371"/>
      <c r="C162" s="372"/>
      <c r="D162" s="149"/>
      <c r="E162" s="44"/>
      <c r="F162" s="45"/>
      <c r="G162" s="150"/>
      <c r="H162" s="45"/>
      <c r="I162" s="47"/>
      <c r="J162" s="265"/>
      <c r="K162" s="45"/>
      <c r="L162" s="48"/>
      <c r="M162" s="169" t="s">
        <v>688</v>
      </c>
      <c r="N162" s="50" t="s">
        <v>257</v>
      </c>
      <c r="O162" s="266" t="s">
        <v>786</v>
      </c>
      <c r="P162" s="267" t="s">
        <v>25</v>
      </c>
      <c r="Q162" s="267" t="s">
        <v>258</v>
      </c>
      <c r="R162" s="267" t="s">
        <v>253</v>
      </c>
      <c r="S162" s="373">
        <v>43053</v>
      </c>
      <c r="T162" s="9"/>
    </row>
    <row r="163" spans="1:20" x14ac:dyDescent="0.2">
      <c r="A163" s="25"/>
      <c r="B163" s="371"/>
      <c r="C163" s="372"/>
      <c r="D163" s="149"/>
      <c r="E163" s="44"/>
      <c r="F163" s="45"/>
      <c r="G163" s="150"/>
      <c r="H163" s="45"/>
      <c r="I163" s="47"/>
      <c r="J163" s="265"/>
      <c r="K163" s="45"/>
      <c r="L163" s="48"/>
      <c r="M163" s="49" t="s">
        <v>689</v>
      </c>
      <c r="N163" s="50" t="s">
        <v>259</v>
      </c>
      <c r="O163" s="266" t="s">
        <v>787</v>
      </c>
      <c r="P163" s="267" t="s">
        <v>25</v>
      </c>
      <c r="Q163" s="267" t="s">
        <v>260</v>
      </c>
      <c r="R163" s="267" t="s">
        <v>253</v>
      </c>
      <c r="S163" s="373">
        <v>43053</v>
      </c>
      <c r="T163" s="9"/>
    </row>
    <row r="164" spans="1:20" x14ac:dyDescent="0.2">
      <c r="A164" s="25"/>
      <c r="B164" s="371"/>
      <c r="C164" s="372"/>
      <c r="D164" s="149"/>
      <c r="E164" s="44"/>
      <c r="F164" s="45"/>
      <c r="G164" s="150"/>
      <c r="H164" s="45"/>
      <c r="I164" s="47"/>
      <c r="J164" s="265"/>
      <c r="K164" s="45"/>
      <c r="L164" s="48"/>
      <c r="M164" s="49" t="s">
        <v>690</v>
      </c>
      <c r="N164" s="50" t="s">
        <v>261</v>
      </c>
      <c r="O164" s="266" t="s">
        <v>262</v>
      </c>
      <c r="P164" s="267" t="s">
        <v>25</v>
      </c>
      <c r="Q164" s="267" t="s">
        <v>263</v>
      </c>
      <c r="R164" s="267" t="s">
        <v>253</v>
      </c>
      <c r="S164" s="373">
        <v>43053</v>
      </c>
      <c r="T164" s="9"/>
    </row>
    <row r="165" spans="1:20" x14ac:dyDescent="0.2">
      <c r="A165" s="25"/>
      <c r="B165" s="371"/>
      <c r="C165" s="372"/>
      <c r="D165" s="149"/>
      <c r="E165" s="44"/>
      <c r="F165" s="45"/>
      <c r="G165" s="150"/>
      <c r="H165" s="45"/>
      <c r="I165" s="47"/>
      <c r="J165" s="265"/>
      <c r="K165" s="45"/>
      <c r="L165" s="48"/>
      <c r="M165" s="169" t="s">
        <v>691</v>
      </c>
      <c r="N165" s="50" t="s">
        <v>264</v>
      </c>
      <c r="O165" s="266" t="s">
        <v>265</v>
      </c>
      <c r="P165" s="267" t="s">
        <v>25</v>
      </c>
      <c r="Q165" s="267" t="s">
        <v>266</v>
      </c>
      <c r="R165" s="267" t="s">
        <v>253</v>
      </c>
      <c r="S165" s="373">
        <v>43053</v>
      </c>
      <c r="T165" s="9"/>
    </row>
    <row r="166" spans="1:20" x14ac:dyDescent="0.2">
      <c r="A166" s="25"/>
      <c r="B166" s="371"/>
      <c r="C166" s="372"/>
      <c r="D166" s="149"/>
      <c r="E166" s="44"/>
      <c r="F166" s="45"/>
      <c r="G166" s="150"/>
      <c r="H166" s="45"/>
      <c r="I166" s="47"/>
      <c r="J166" s="265"/>
      <c r="K166" s="45"/>
      <c r="L166" s="48"/>
      <c r="M166" s="49" t="s">
        <v>692</v>
      </c>
      <c r="N166" s="50" t="s">
        <v>267</v>
      </c>
      <c r="O166" s="266" t="s">
        <v>788</v>
      </c>
      <c r="P166" s="267" t="s">
        <v>25</v>
      </c>
      <c r="Q166" s="267" t="s">
        <v>268</v>
      </c>
      <c r="R166" s="267" t="s">
        <v>253</v>
      </c>
      <c r="S166" s="373">
        <v>43053</v>
      </c>
      <c r="T166" s="9"/>
    </row>
    <row r="167" spans="1:20" ht="30" customHeight="1" x14ac:dyDescent="0.2">
      <c r="A167" s="25"/>
      <c r="B167" s="371"/>
      <c r="C167" s="372"/>
      <c r="D167" s="149"/>
      <c r="E167" s="44"/>
      <c r="F167" s="45"/>
      <c r="G167" s="150"/>
      <c r="H167" s="45"/>
      <c r="I167" s="47"/>
      <c r="J167" s="265"/>
      <c r="K167" s="45"/>
      <c r="L167" s="48"/>
      <c r="M167" s="169" t="s">
        <v>688</v>
      </c>
      <c r="N167" s="50" t="s">
        <v>257</v>
      </c>
      <c r="O167" s="266" t="s">
        <v>789</v>
      </c>
      <c r="P167" s="267" t="s">
        <v>25</v>
      </c>
      <c r="Q167" s="267" t="s">
        <v>269</v>
      </c>
      <c r="R167" s="267" t="s">
        <v>270</v>
      </c>
      <c r="S167" s="373">
        <v>43053</v>
      </c>
      <c r="T167" s="9"/>
    </row>
    <row r="168" spans="1:20" x14ac:dyDescent="0.2">
      <c r="A168" s="25"/>
      <c r="B168" s="371"/>
      <c r="C168" s="372"/>
      <c r="D168" s="149"/>
      <c r="E168" s="44"/>
      <c r="F168" s="45"/>
      <c r="G168" s="150"/>
      <c r="H168" s="45"/>
      <c r="I168" s="47"/>
      <c r="J168" s="265"/>
      <c r="K168" s="45"/>
      <c r="L168" s="48"/>
      <c r="M168" s="49" t="s">
        <v>693</v>
      </c>
      <c r="N168" s="50" t="s">
        <v>271</v>
      </c>
      <c r="O168" s="266" t="s">
        <v>790</v>
      </c>
      <c r="P168" s="267" t="s">
        <v>25</v>
      </c>
      <c r="Q168" s="267" t="s">
        <v>272</v>
      </c>
      <c r="R168" s="267" t="s">
        <v>253</v>
      </c>
      <c r="S168" s="373">
        <v>43053</v>
      </c>
      <c r="T168" s="9"/>
    </row>
    <row r="169" spans="1:20" x14ac:dyDescent="0.2">
      <c r="A169" s="25"/>
      <c r="B169" s="371"/>
      <c r="C169" s="372"/>
      <c r="D169" s="149"/>
      <c r="E169" s="44"/>
      <c r="F169" s="45"/>
      <c r="G169" s="150"/>
      <c r="H169" s="45"/>
      <c r="I169" s="47"/>
      <c r="J169" s="265"/>
      <c r="K169" s="45"/>
      <c r="L169" s="48"/>
      <c r="M169" s="49" t="s">
        <v>694</v>
      </c>
      <c r="N169" s="50" t="s">
        <v>273</v>
      </c>
      <c r="O169" s="266" t="s">
        <v>791</v>
      </c>
      <c r="P169" s="267" t="s">
        <v>25</v>
      </c>
      <c r="Q169" s="267" t="s">
        <v>274</v>
      </c>
      <c r="R169" s="267" t="s">
        <v>275</v>
      </c>
      <c r="S169" s="373">
        <v>43053</v>
      </c>
      <c r="T169" s="9"/>
    </row>
    <row r="170" spans="1:20" x14ac:dyDescent="0.2">
      <c r="A170" s="25"/>
      <c r="B170" s="371"/>
      <c r="C170" s="372"/>
      <c r="D170" s="149"/>
      <c r="E170" s="44"/>
      <c r="F170" s="45"/>
      <c r="G170" s="150"/>
      <c r="H170" s="45"/>
      <c r="I170" s="47"/>
      <c r="J170" s="265"/>
      <c r="K170" s="45"/>
      <c r="L170" s="48"/>
      <c r="M170" s="49" t="s">
        <v>695</v>
      </c>
      <c r="N170" s="50" t="s">
        <v>276</v>
      </c>
      <c r="O170" s="266" t="s">
        <v>277</v>
      </c>
      <c r="P170" s="267" t="s">
        <v>25</v>
      </c>
      <c r="Q170" s="267" t="s">
        <v>278</v>
      </c>
      <c r="R170" s="267" t="s">
        <v>253</v>
      </c>
      <c r="S170" s="373">
        <v>43053</v>
      </c>
      <c r="T170" s="9"/>
    </row>
    <row r="171" spans="1:20" x14ac:dyDescent="0.2">
      <c r="A171" s="25"/>
      <c r="B171" s="371"/>
      <c r="C171" s="372"/>
      <c r="D171" s="149"/>
      <c r="E171" s="44"/>
      <c r="F171" s="45"/>
      <c r="G171" s="150"/>
      <c r="H171" s="45"/>
      <c r="I171" s="47"/>
      <c r="J171" s="265"/>
      <c r="K171" s="45"/>
      <c r="L171" s="62"/>
      <c r="M171" s="63" t="s">
        <v>696</v>
      </c>
      <c r="N171" s="64" t="s">
        <v>279</v>
      </c>
      <c r="O171" s="65" t="s">
        <v>280</v>
      </c>
      <c r="P171" s="59" t="s">
        <v>25</v>
      </c>
      <c r="Q171" s="59" t="s">
        <v>281</v>
      </c>
      <c r="R171" s="59" t="s">
        <v>253</v>
      </c>
      <c r="S171" s="374">
        <v>43053</v>
      </c>
      <c r="T171" s="9"/>
    </row>
    <row r="172" spans="1:20" x14ac:dyDescent="0.2">
      <c r="A172" s="25"/>
      <c r="B172" s="371"/>
      <c r="C172" s="372"/>
      <c r="D172" s="149"/>
      <c r="E172" s="44"/>
      <c r="F172" s="45"/>
      <c r="G172" s="150"/>
      <c r="H172" s="45"/>
      <c r="I172" s="47"/>
      <c r="J172" s="265"/>
      <c r="K172" s="45"/>
      <c r="L172" s="362"/>
      <c r="M172" s="143" t="s">
        <v>697</v>
      </c>
      <c r="N172" s="363" t="s">
        <v>282</v>
      </c>
      <c r="O172" s="375"/>
      <c r="P172" s="360"/>
      <c r="Q172" s="360"/>
      <c r="R172" s="360"/>
      <c r="S172" s="376"/>
      <c r="T172" s="9"/>
    </row>
    <row r="173" spans="1:20" x14ac:dyDescent="0.2">
      <c r="A173" s="25"/>
      <c r="B173" s="371"/>
      <c r="C173" s="372"/>
      <c r="D173" s="149"/>
      <c r="E173" s="44"/>
      <c r="F173" s="45"/>
      <c r="G173" s="150"/>
      <c r="H173" s="45"/>
      <c r="I173" s="47"/>
      <c r="J173" s="265"/>
      <c r="K173" s="45"/>
      <c r="L173" s="48"/>
      <c r="M173" s="169" t="s">
        <v>698</v>
      </c>
      <c r="N173" s="50" t="s">
        <v>283</v>
      </c>
      <c r="O173" s="51"/>
      <c r="P173" s="45"/>
      <c r="Q173" s="45"/>
      <c r="R173" s="45"/>
      <c r="S173" s="323"/>
      <c r="T173" s="9"/>
    </row>
    <row r="174" spans="1:20" x14ac:dyDescent="0.2">
      <c r="A174" s="25"/>
      <c r="B174" s="371"/>
      <c r="C174" s="372"/>
      <c r="D174" s="149"/>
      <c r="E174" s="44"/>
      <c r="F174" s="45"/>
      <c r="G174" s="150"/>
      <c r="H174" s="45"/>
      <c r="I174" s="47"/>
      <c r="J174" s="265"/>
      <c r="K174" s="45"/>
      <c r="L174" s="48"/>
      <c r="M174" s="49" t="s">
        <v>699</v>
      </c>
      <c r="N174" s="50" t="s">
        <v>284</v>
      </c>
      <c r="O174" s="51"/>
      <c r="P174" s="45"/>
      <c r="Q174" s="45"/>
      <c r="R174" s="45"/>
      <c r="S174" s="323"/>
      <c r="T174" s="9"/>
    </row>
    <row r="175" spans="1:20" x14ac:dyDescent="0.2">
      <c r="A175" s="25"/>
      <c r="B175" s="371"/>
      <c r="C175" s="372"/>
      <c r="D175" s="149"/>
      <c r="E175" s="44"/>
      <c r="F175" s="45"/>
      <c r="G175" s="150"/>
      <c r="H175" s="45"/>
      <c r="I175" s="47"/>
      <c r="J175" s="265"/>
      <c r="K175" s="45"/>
      <c r="L175" s="48"/>
      <c r="M175" s="49" t="s">
        <v>700</v>
      </c>
      <c r="N175" s="50" t="s">
        <v>285</v>
      </c>
      <c r="O175" s="51"/>
      <c r="P175" s="45"/>
      <c r="Q175" s="45"/>
      <c r="R175" s="45"/>
      <c r="S175" s="323"/>
      <c r="T175" s="9"/>
    </row>
    <row r="176" spans="1:20" x14ac:dyDescent="0.2">
      <c r="A176" s="25"/>
      <c r="B176" s="371"/>
      <c r="C176" s="372"/>
      <c r="D176" s="149"/>
      <c r="E176" s="44"/>
      <c r="F176" s="45"/>
      <c r="G176" s="150"/>
      <c r="H176" s="45"/>
      <c r="I176" s="47"/>
      <c r="J176" s="265"/>
      <c r="K176" s="45"/>
      <c r="L176" s="48"/>
      <c r="M176" s="169" t="s">
        <v>651</v>
      </c>
      <c r="N176" s="50" t="s">
        <v>158</v>
      </c>
      <c r="O176" s="51"/>
      <c r="P176" s="45"/>
      <c r="Q176" s="45"/>
      <c r="R176" s="45"/>
      <c r="S176" s="323"/>
      <c r="T176" s="9"/>
    </row>
    <row r="177" spans="1:20" x14ac:dyDescent="0.2">
      <c r="A177" s="25"/>
      <c r="B177" s="371"/>
      <c r="C177" s="372"/>
      <c r="D177" s="149"/>
      <c r="E177" s="44"/>
      <c r="F177" s="45"/>
      <c r="G177" s="150"/>
      <c r="H177" s="45"/>
      <c r="I177" s="47"/>
      <c r="J177" s="265"/>
      <c r="K177" s="45"/>
      <c r="L177" s="48"/>
      <c r="M177" s="49" t="s">
        <v>688</v>
      </c>
      <c r="N177" s="50" t="s">
        <v>257</v>
      </c>
      <c r="O177" s="51"/>
      <c r="P177" s="45"/>
      <c r="Q177" s="45"/>
      <c r="R177" s="45"/>
      <c r="S177" s="323"/>
      <c r="T177" s="9"/>
    </row>
    <row r="178" spans="1:20" x14ac:dyDescent="0.2">
      <c r="A178" s="25"/>
      <c r="B178" s="371"/>
      <c r="C178" s="372"/>
      <c r="D178" s="149"/>
      <c r="E178" s="44"/>
      <c r="F178" s="45"/>
      <c r="G178" s="150"/>
      <c r="H178" s="45"/>
      <c r="I178" s="47"/>
      <c r="J178" s="265"/>
      <c r="K178" s="45"/>
      <c r="L178" s="48"/>
      <c r="M178" s="169" t="s">
        <v>701</v>
      </c>
      <c r="N178" s="50" t="s">
        <v>286</v>
      </c>
      <c r="O178" s="51"/>
      <c r="P178" s="45"/>
      <c r="Q178" s="45"/>
      <c r="R178" s="45"/>
      <c r="S178" s="323"/>
      <c r="T178" s="9"/>
    </row>
    <row r="179" spans="1:20" x14ac:dyDescent="0.2">
      <c r="A179" s="25"/>
      <c r="B179" s="371"/>
      <c r="C179" s="372"/>
      <c r="D179" s="149"/>
      <c r="E179" s="44"/>
      <c r="F179" s="45"/>
      <c r="G179" s="150"/>
      <c r="H179" s="45"/>
      <c r="I179" s="47"/>
      <c r="J179" s="265"/>
      <c r="K179" s="45"/>
      <c r="L179" s="48"/>
      <c r="M179" s="49" t="s">
        <v>702</v>
      </c>
      <c r="N179" s="50" t="s">
        <v>287</v>
      </c>
      <c r="O179" s="51"/>
      <c r="P179" s="45"/>
      <c r="Q179" s="45"/>
      <c r="R179" s="45"/>
      <c r="S179" s="323"/>
      <c r="T179" s="9"/>
    </row>
    <row r="180" spans="1:20" x14ac:dyDescent="0.2">
      <c r="A180" s="25"/>
      <c r="B180" s="371"/>
      <c r="C180" s="372"/>
      <c r="D180" s="149"/>
      <c r="E180" s="44"/>
      <c r="F180" s="45"/>
      <c r="G180" s="150"/>
      <c r="H180" s="45"/>
      <c r="I180" s="47"/>
      <c r="J180" s="265"/>
      <c r="K180" s="45"/>
      <c r="L180" s="48"/>
      <c r="M180" s="49" t="s">
        <v>703</v>
      </c>
      <c r="N180" s="50" t="s">
        <v>288</v>
      </c>
      <c r="O180" s="51"/>
      <c r="P180" s="45"/>
      <c r="Q180" s="45"/>
      <c r="R180" s="45"/>
      <c r="S180" s="323"/>
      <c r="T180" s="9"/>
    </row>
    <row r="181" spans="1:20" x14ac:dyDescent="0.2">
      <c r="A181" s="25"/>
      <c r="B181" s="371"/>
      <c r="C181" s="372"/>
      <c r="D181" s="149"/>
      <c r="E181" s="44"/>
      <c r="F181" s="45"/>
      <c r="G181" s="150"/>
      <c r="H181" s="45"/>
      <c r="I181" s="47"/>
      <c r="J181" s="265"/>
      <c r="K181" s="45"/>
      <c r="L181" s="48"/>
      <c r="M181" s="49" t="s">
        <v>704</v>
      </c>
      <c r="N181" s="50" t="s">
        <v>289</v>
      </c>
      <c r="O181" s="51"/>
      <c r="P181" s="45"/>
      <c r="Q181" s="45"/>
      <c r="R181" s="45"/>
      <c r="S181" s="323"/>
      <c r="T181" s="9"/>
    </row>
    <row r="182" spans="1:20" x14ac:dyDescent="0.2">
      <c r="A182" s="25"/>
      <c r="B182" s="371"/>
      <c r="C182" s="372"/>
      <c r="D182" s="149"/>
      <c r="E182" s="44"/>
      <c r="F182" s="45"/>
      <c r="G182" s="150"/>
      <c r="H182" s="45"/>
      <c r="I182" s="47"/>
      <c r="J182" s="265"/>
      <c r="K182" s="45"/>
      <c r="L182" s="48"/>
      <c r="M182" s="49" t="s">
        <v>705</v>
      </c>
      <c r="N182" s="50" t="s">
        <v>290</v>
      </c>
      <c r="O182" s="51"/>
      <c r="P182" s="45"/>
      <c r="Q182" s="45"/>
      <c r="R182" s="45"/>
      <c r="S182" s="323"/>
      <c r="T182" s="9"/>
    </row>
    <row r="183" spans="1:20" x14ac:dyDescent="0.2">
      <c r="A183" s="25"/>
      <c r="B183" s="371"/>
      <c r="C183" s="372"/>
      <c r="D183" s="149"/>
      <c r="E183" s="44"/>
      <c r="F183" s="45"/>
      <c r="G183" s="150"/>
      <c r="H183" s="45"/>
      <c r="I183" s="47"/>
      <c r="J183" s="265"/>
      <c r="K183" s="45"/>
      <c r="L183" s="48"/>
      <c r="M183" s="49" t="s">
        <v>706</v>
      </c>
      <c r="N183" s="50" t="s">
        <v>291</v>
      </c>
      <c r="O183" s="51"/>
      <c r="P183" s="45"/>
      <c r="Q183" s="45"/>
      <c r="R183" s="45"/>
      <c r="S183" s="323"/>
      <c r="T183" s="9"/>
    </row>
    <row r="184" spans="1:20" x14ac:dyDescent="0.2">
      <c r="A184" s="25"/>
      <c r="B184" s="371"/>
      <c r="C184" s="372"/>
      <c r="D184" s="149"/>
      <c r="E184" s="44"/>
      <c r="F184" s="45"/>
      <c r="G184" s="150"/>
      <c r="H184" s="45"/>
      <c r="I184" s="47"/>
      <c r="J184" s="265"/>
      <c r="K184" s="45"/>
      <c r="L184" s="48"/>
      <c r="M184" s="49" t="s">
        <v>707</v>
      </c>
      <c r="N184" s="50" t="s">
        <v>292</v>
      </c>
      <c r="O184" s="51"/>
      <c r="P184" s="45"/>
      <c r="Q184" s="45"/>
      <c r="R184" s="45"/>
      <c r="S184" s="323"/>
      <c r="T184" s="9"/>
    </row>
    <row r="185" spans="1:20" x14ac:dyDescent="0.2">
      <c r="A185" s="25"/>
      <c r="B185" s="371"/>
      <c r="C185" s="372"/>
      <c r="D185" s="149"/>
      <c r="E185" s="44"/>
      <c r="F185" s="45"/>
      <c r="G185" s="150"/>
      <c r="H185" s="45"/>
      <c r="I185" s="47"/>
      <c r="J185" s="265"/>
      <c r="K185" s="45"/>
      <c r="L185" s="48"/>
      <c r="M185" s="49" t="s">
        <v>708</v>
      </c>
      <c r="N185" s="50" t="s">
        <v>293</v>
      </c>
      <c r="O185" s="51"/>
      <c r="P185" s="45"/>
      <c r="Q185" s="45"/>
      <c r="R185" s="45"/>
      <c r="S185" s="323"/>
      <c r="T185" s="9"/>
    </row>
    <row r="186" spans="1:20" ht="30" customHeight="1" x14ac:dyDescent="0.2">
      <c r="A186" s="25"/>
      <c r="B186" s="371"/>
      <c r="C186" s="372"/>
      <c r="D186" s="149"/>
      <c r="E186" s="44"/>
      <c r="F186" s="45"/>
      <c r="G186" s="150"/>
      <c r="H186" s="45"/>
      <c r="I186" s="47"/>
      <c r="J186" s="265"/>
      <c r="K186" s="45"/>
      <c r="L186" s="48"/>
      <c r="M186" s="169" t="s">
        <v>709</v>
      </c>
      <c r="N186" s="50" t="s">
        <v>294</v>
      </c>
      <c r="O186" s="51"/>
      <c r="P186" s="45"/>
      <c r="Q186" s="45"/>
      <c r="R186" s="45"/>
      <c r="S186" s="323"/>
      <c r="T186" s="9"/>
    </row>
    <row r="187" spans="1:20" x14ac:dyDescent="0.2">
      <c r="A187" s="25"/>
      <c r="B187" s="371"/>
      <c r="C187" s="372"/>
      <c r="D187" s="149"/>
      <c r="E187" s="44"/>
      <c r="F187" s="45"/>
      <c r="G187" s="150"/>
      <c r="H187" s="45"/>
      <c r="I187" s="47"/>
      <c r="J187" s="265"/>
      <c r="K187" s="45"/>
      <c r="L187" s="48"/>
      <c r="M187" s="169" t="s">
        <v>710</v>
      </c>
      <c r="N187" s="50" t="s">
        <v>295</v>
      </c>
      <c r="O187" s="51"/>
      <c r="P187" s="45"/>
      <c r="Q187" s="45"/>
      <c r="R187" s="45"/>
      <c r="S187" s="323"/>
      <c r="T187" s="9"/>
    </row>
    <row r="188" spans="1:20" x14ac:dyDescent="0.2">
      <c r="A188" s="25"/>
      <c r="B188" s="126"/>
      <c r="C188" s="377"/>
      <c r="D188" s="128"/>
      <c r="E188" s="58"/>
      <c r="F188" s="59"/>
      <c r="G188" s="129"/>
      <c r="H188" s="59"/>
      <c r="I188" s="61"/>
      <c r="J188" s="269"/>
      <c r="K188" s="59"/>
      <c r="L188" s="62"/>
      <c r="M188" s="63" t="s">
        <v>711</v>
      </c>
      <c r="N188" s="64" t="s">
        <v>296</v>
      </c>
      <c r="O188" s="378"/>
      <c r="P188" s="59"/>
      <c r="Q188" s="59"/>
      <c r="R188" s="59"/>
      <c r="S188" s="325"/>
      <c r="T188" s="9"/>
    </row>
    <row r="189" spans="1:20" ht="25.5" x14ac:dyDescent="0.2">
      <c r="A189" s="25"/>
      <c r="B189" s="82" t="s">
        <v>547</v>
      </c>
      <c r="C189" s="259">
        <v>42934</v>
      </c>
      <c r="D189" s="71" t="s">
        <v>23</v>
      </c>
      <c r="E189" s="85" t="s">
        <v>545</v>
      </c>
      <c r="F189" s="71">
        <v>1</v>
      </c>
      <c r="G189" s="192">
        <v>46106</v>
      </c>
      <c r="H189" s="71" t="s">
        <v>546</v>
      </c>
      <c r="I189" s="71" t="s">
        <v>23</v>
      </c>
      <c r="J189" s="71" t="s">
        <v>23</v>
      </c>
      <c r="K189" s="71" t="s">
        <v>23</v>
      </c>
      <c r="L189" s="74" t="s">
        <v>23</v>
      </c>
      <c r="M189" s="75" t="s">
        <v>23</v>
      </c>
      <c r="N189" s="76" t="s">
        <v>23</v>
      </c>
      <c r="O189" s="379" t="s">
        <v>792</v>
      </c>
      <c r="P189" s="85" t="s">
        <v>436</v>
      </c>
      <c r="Q189" s="192">
        <v>45106</v>
      </c>
      <c r="R189" s="71" t="s">
        <v>548</v>
      </c>
      <c r="S189" s="80">
        <v>42985</v>
      </c>
      <c r="T189" s="9"/>
    </row>
    <row r="190" spans="1:20" ht="25.5" x14ac:dyDescent="0.2">
      <c r="A190" s="25"/>
      <c r="B190" s="82" t="s">
        <v>576</v>
      </c>
      <c r="C190" s="259">
        <v>42935</v>
      </c>
      <c r="D190" s="71" t="s">
        <v>23</v>
      </c>
      <c r="E190" s="85" t="s">
        <v>575</v>
      </c>
      <c r="F190" s="71">
        <v>8</v>
      </c>
      <c r="G190" s="86">
        <v>39000000</v>
      </c>
      <c r="H190" s="71" t="s">
        <v>54</v>
      </c>
      <c r="I190" s="71" t="s">
        <v>23</v>
      </c>
      <c r="J190" s="71" t="s">
        <v>23</v>
      </c>
      <c r="K190" s="71" t="s">
        <v>23</v>
      </c>
      <c r="L190" s="74" t="s">
        <v>23</v>
      </c>
      <c r="M190" s="178" t="s">
        <v>23</v>
      </c>
      <c r="N190" s="76" t="s">
        <v>23</v>
      </c>
      <c r="O190" s="88" t="s">
        <v>773</v>
      </c>
      <c r="P190" s="85" t="s">
        <v>436</v>
      </c>
      <c r="Q190" s="86">
        <v>38902007</v>
      </c>
      <c r="R190" s="71" t="s">
        <v>54</v>
      </c>
      <c r="S190" s="80">
        <v>42996</v>
      </c>
      <c r="T190" s="9"/>
    </row>
    <row r="191" spans="1:20" x14ac:dyDescent="0.2">
      <c r="A191" s="25">
        <v>35</v>
      </c>
      <c r="B191" s="380" t="s">
        <v>551</v>
      </c>
      <c r="C191" s="133">
        <v>42943</v>
      </c>
      <c r="D191" s="381">
        <v>0.41666666666666669</v>
      </c>
      <c r="E191" s="135" t="s">
        <v>549</v>
      </c>
      <c r="F191" s="134">
        <v>1</v>
      </c>
      <c r="G191" s="382">
        <v>31200000</v>
      </c>
      <c r="H191" s="134" t="s">
        <v>550</v>
      </c>
      <c r="I191" s="383">
        <v>1</v>
      </c>
      <c r="J191" s="134" t="s">
        <v>23</v>
      </c>
      <c r="K191" s="134" t="s">
        <v>23</v>
      </c>
      <c r="L191" s="138">
        <v>1</v>
      </c>
      <c r="M191" s="75" t="s">
        <v>712</v>
      </c>
      <c r="N191" s="384" t="s">
        <v>151</v>
      </c>
      <c r="O191" s="75" t="s">
        <v>712</v>
      </c>
      <c r="P191" s="385" t="s">
        <v>25</v>
      </c>
      <c r="Q191" s="386">
        <v>29966.05</v>
      </c>
      <c r="R191" s="134" t="s">
        <v>550</v>
      </c>
      <c r="S191" s="141">
        <v>42969</v>
      </c>
      <c r="T191" s="9"/>
    </row>
    <row r="192" spans="1:20" x14ac:dyDescent="0.2">
      <c r="A192" s="25"/>
      <c r="B192" s="142" t="s">
        <v>299</v>
      </c>
      <c r="C192" s="119">
        <v>42948</v>
      </c>
      <c r="D192" s="387">
        <v>0.59027777777777779</v>
      </c>
      <c r="E192" s="30" t="s">
        <v>1137</v>
      </c>
      <c r="F192" s="30">
        <v>2</v>
      </c>
      <c r="G192" s="31">
        <v>17100000</v>
      </c>
      <c r="H192" s="30" t="s">
        <v>204</v>
      </c>
      <c r="I192" s="30">
        <v>1</v>
      </c>
      <c r="J192" s="30" t="s">
        <v>23</v>
      </c>
      <c r="K192" s="30" t="s">
        <v>23</v>
      </c>
      <c r="L192" s="33">
        <v>7</v>
      </c>
      <c r="M192" s="143" t="s">
        <v>713</v>
      </c>
      <c r="N192" s="388" t="s">
        <v>297</v>
      </c>
      <c r="O192" s="34" t="s">
        <v>298</v>
      </c>
      <c r="P192" s="389" t="s">
        <v>25</v>
      </c>
      <c r="Q192" s="234" t="s">
        <v>300</v>
      </c>
      <c r="R192" s="234" t="s">
        <v>301</v>
      </c>
      <c r="S192" s="390">
        <v>42992</v>
      </c>
      <c r="T192" s="9"/>
    </row>
    <row r="193" spans="1:20" x14ac:dyDescent="0.2">
      <c r="A193" s="25"/>
      <c r="B193" s="147"/>
      <c r="C193" s="148"/>
      <c r="D193" s="391"/>
      <c r="E193" s="45"/>
      <c r="F193" s="45"/>
      <c r="G193" s="46"/>
      <c r="H193" s="45"/>
      <c r="I193" s="45"/>
      <c r="J193" s="45"/>
      <c r="K193" s="45"/>
      <c r="L193" s="48"/>
      <c r="M193" s="49" t="s">
        <v>714</v>
      </c>
      <c r="N193" s="392" t="s">
        <v>302</v>
      </c>
      <c r="O193" s="393" t="s">
        <v>716</v>
      </c>
      <c r="P193" s="394" t="s">
        <v>25</v>
      </c>
      <c r="Q193" s="395" t="s">
        <v>303</v>
      </c>
      <c r="R193" s="267" t="s">
        <v>204</v>
      </c>
      <c r="S193" s="268">
        <v>42992</v>
      </c>
      <c r="T193" s="9"/>
    </row>
    <row r="194" spans="1:20" x14ac:dyDescent="0.2">
      <c r="A194" s="25"/>
      <c r="B194" s="147"/>
      <c r="C194" s="148"/>
      <c r="D194" s="391"/>
      <c r="E194" s="45"/>
      <c r="F194" s="45"/>
      <c r="G194" s="46"/>
      <c r="H194" s="45"/>
      <c r="I194" s="45"/>
      <c r="J194" s="45"/>
      <c r="K194" s="45"/>
      <c r="L194" s="48"/>
      <c r="M194" s="49" t="s">
        <v>715</v>
      </c>
      <c r="N194" s="392" t="s">
        <v>304</v>
      </c>
      <c r="O194" s="184" t="s">
        <v>298</v>
      </c>
      <c r="P194" s="394"/>
      <c r="Q194" s="45" t="s">
        <v>300</v>
      </c>
      <c r="R194" s="45" t="s">
        <v>301</v>
      </c>
      <c r="S194" s="152">
        <v>42992</v>
      </c>
      <c r="T194" s="9"/>
    </row>
    <row r="195" spans="1:20" x14ac:dyDescent="0.2">
      <c r="A195" s="25"/>
      <c r="B195" s="147"/>
      <c r="C195" s="148"/>
      <c r="D195" s="391"/>
      <c r="E195" s="45"/>
      <c r="F195" s="45"/>
      <c r="G195" s="46"/>
      <c r="H195" s="45"/>
      <c r="I195" s="45"/>
      <c r="J195" s="45"/>
      <c r="K195" s="45"/>
      <c r="L195" s="48"/>
      <c r="M195" s="49" t="s">
        <v>716</v>
      </c>
      <c r="N195" s="392" t="s">
        <v>305</v>
      </c>
      <c r="O195" s="184"/>
      <c r="P195" s="394"/>
      <c r="Q195" s="45"/>
      <c r="R195" s="45"/>
      <c r="S195" s="152"/>
      <c r="T195" s="9"/>
    </row>
    <row r="196" spans="1:20" x14ac:dyDescent="0.2">
      <c r="A196" s="25"/>
      <c r="B196" s="147"/>
      <c r="C196" s="148"/>
      <c r="D196" s="391"/>
      <c r="E196" s="45"/>
      <c r="F196" s="45"/>
      <c r="G196" s="46"/>
      <c r="H196" s="45"/>
      <c r="I196" s="45"/>
      <c r="J196" s="45"/>
      <c r="K196" s="45"/>
      <c r="L196" s="48"/>
      <c r="M196" s="49" t="s">
        <v>717</v>
      </c>
      <c r="N196" s="392" t="s">
        <v>306</v>
      </c>
      <c r="O196" s="184"/>
      <c r="P196" s="394"/>
      <c r="Q196" s="45"/>
      <c r="R196" s="45"/>
      <c r="S196" s="152"/>
      <c r="T196" s="9"/>
    </row>
    <row r="197" spans="1:20" x14ac:dyDescent="0.2">
      <c r="A197" s="25"/>
      <c r="B197" s="147"/>
      <c r="C197" s="148"/>
      <c r="D197" s="391"/>
      <c r="E197" s="45"/>
      <c r="F197" s="45"/>
      <c r="G197" s="46"/>
      <c r="H197" s="45"/>
      <c r="I197" s="45"/>
      <c r="J197" s="45"/>
      <c r="K197" s="45"/>
      <c r="L197" s="48"/>
      <c r="M197" s="49" t="s">
        <v>718</v>
      </c>
      <c r="N197" s="392" t="s">
        <v>307</v>
      </c>
      <c r="O197" s="184"/>
      <c r="P197" s="394"/>
      <c r="Q197" s="45"/>
      <c r="R197" s="45"/>
      <c r="S197" s="152"/>
      <c r="T197" s="9"/>
    </row>
    <row r="198" spans="1:20" x14ac:dyDescent="0.2">
      <c r="A198" s="25"/>
      <c r="B198" s="147"/>
      <c r="C198" s="148"/>
      <c r="D198" s="391"/>
      <c r="E198" s="45"/>
      <c r="F198" s="45"/>
      <c r="G198" s="46"/>
      <c r="H198" s="45"/>
      <c r="I198" s="45"/>
      <c r="J198" s="45"/>
      <c r="K198" s="45"/>
      <c r="L198" s="48"/>
      <c r="M198" s="49" t="s">
        <v>634</v>
      </c>
      <c r="N198" s="392" t="s">
        <v>120</v>
      </c>
      <c r="O198" s="184"/>
      <c r="P198" s="394"/>
      <c r="Q198" s="45"/>
      <c r="R198" s="45"/>
      <c r="S198" s="152"/>
      <c r="T198" s="9"/>
    </row>
    <row r="199" spans="1:20" x14ac:dyDescent="0.2">
      <c r="A199" s="25"/>
      <c r="B199" s="147"/>
      <c r="C199" s="148"/>
      <c r="D199" s="391"/>
      <c r="E199" s="45"/>
      <c r="F199" s="45"/>
      <c r="G199" s="46"/>
      <c r="H199" s="45"/>
      <c r="I199" s="45"/>
      <c r="J199" s="45"/>
      <c r="K199" s="45"/>
      <c r="L199" s="48"/>
      <c r="M199" s="169" t="s">
        <v>719</v>
      </c>
      <c r="N199" s="392" t="s">
        <v>308</v>
      </c>
      <c r="O199" s="184"/>
      <c r="P199" s="394"/>
      <c r="Q199" s="45"/>
      <c r="R199" s="45"/>
      <c r="S199" s="152"/>
      <c r="T199" s="9"/>
    </row>
    <row r="200" spans="1:20" x14ac:dyDescent="0.2">
      <c r="A200" s="25"/>
      <c r="B200" s="236"/>
      <c r="C200" s="127"/>
      <c r="D200" s="396"/>
      <c r="E200" s="59"/>
      <c r="F200" s="59"/>
      <c r="G200" s="60"/>
      <c r="H200" s="59"/>
      <c r="I200" s="59"/>
      <c r="J200" s="59"/>
      <c r="K200" s="59"/>
      <c r="L200" s="62"/>
      <c r="M200" s="202" t="s">
        <v>720</v>
      </c>
      <c r="N200" s="397" t="s">
        <v>309</v>
      </c>
      <c r="O200" s="187"/>
      <c r="P200" s="398"/>
      <c r="Q200" s="59"/>
      <c r="R200" s="59"/>
      <c r="S200" s="245"/>
      <c r="T200" s="9"/>
    </row>
    <row r="201" spans="1:20" ht="30" customHeight="1" x14ac:dyDescent="0.2">
      <c r="A201" s="25"/>
      <c r="B201" s="304" t="s">
        <v>313</v>
      </c>
      <c r="C201" s="305" t="s">
        <v>310</v>
      </c>
      <c r="D201" s="306">
        <v>0.38750000000000001</v>
      </c>
      <c r="E201" s="313" t="s">
        <v>311</v>
      </c>
      <c r="F201" s="78">
        <v>1</v>
      </c>
      <c r="G201" s="307">
        <v>7227000</v>
      </c>
      <c r="H201" s="78" t="s">
        <v>204</v>
      </c>
      <c r="I201" s="308">
        <v>1</v>
      </c>
      <c r="J201" s="78" t="s">
        <v>23</v>
      </c>
      <c r="K201" s="78" t="s">
        <v>23</v>
      </c>
      <c r="L201" s="203">
        <v>1</v>
      </c>
      <c r="M201" s="75" t="s">
        <v>721</v>
      </c>
      <c r="N201" s="399" t="s">
        <v>312</v>
      </c>
      <c r="O201" s="400" t="s">
        <v>721</v>
      </c>
      <c r="P201" s="401" t="s">
        <v>25</v>
      </c>
      <c r="Q201" s="78" t="s">
        <v>314</v>
      </c>
      <c r="R201" s="78" t="s">
        <v>190</v>
      </c>
      <c r="S201" s="310">
        <v>43004</v>
      </c>
      <c r="T201" s="9"/>
    </row>
    <row r="202" spans="1:20" x14ac:dyDescent="0.2">
      <c r="A202" s="315">
        <v>36</v>
      </c>
      <c r="B202" s="402" t="s">
        <v>556</v>
      </c>
      <c r="C202" s="70">
        <v>42958</v>
      </c>
      <c r="D202" s="176">
        <v>0.45833333333333331</v>
      </c>
      <c r="E202" s="221" t="s">
        <v>552</v>
      </c>
      <c r="F202" s="71">
        <v>1</v>
      </c>
      <c r="G202" s="224" t="s">
        <v>553</v>
      </c>
      <c r="H202" s="72" t="s">
        <v>204</v>
      </c>
      <c r="I202" s="71" t="s">
        <v>23</v>
      </c>
      <c r="J202" s="71" t="s">
        <v>23</v>
      </c>
      <c r="K202" s="71" t="s">
        <v>23</v>
      </c>
      <c r="L202" s="74">
        <v>1</v>
      </c>
      <c r="M202" s="97" t="s">
        <v>554</v>
      </c>
      <c r="N202" s="399" t="s">
        <v>555</v>
      </c>
      <c r="O202" s="85" t="s">
        <v>554</v>
      </c>
      <c r="P202" s="401" t="s">
        <v>446</v>
      </c>
      <c r="Q202" s="403">
        <v>9000</v>
      </c>
      <c r="R202" s="72" t="s">
        <v>137</v>
      </c>
      <c r="S202" s="80">
        <v>42985</v>
      </c>
      <c r="T202" s="9"/>
    </row>
    <row r="203" spans="1:20" x14ac:dyDescent="0.2">
      <c r="A203" s="315"/>
      <c r="B203" s="82" t="s">
        <v>559</v>
      </c>
      <c r="C203" s="83">
        <v>42961</v>
      </c>
      <c r="D203" s="84">
        <v>0.58333333333333337</v>
      </c>
      <c r="E203" s="85" t="s">
        <v>557</v>
      </c>
      <c r="F203" s="71">
        <v>1</v>
      </c>
      <c r="G203" s="86">
        <v>26070000</v>
      </c>
      <c r="H203" s="78" t="s">
        <v>445</v>
      </c>
      <c r="I203" s="247"/>
      <c r="J203" s="247"/>
      <c r="K203" s="247"/>
      <c r="L203" s="203">
        <v>1</v>
      </c>
      <c r="M203" s="75" t="s">
        <v>722</v>
      </c>
      <c r="N203" s="399" t="s">
        <v>558</v>
      </c>
      <c r="O203" s="97" t="s">
        <v>722</v>
      </c>
      <c r="P203" s="401" t="s">
        <v>446</v>
      </c>
      <c r="Q203" s="192">
        <v>45000</v>
      </c>
      <c r="R203" s="78" t="s">
        <v>560</v>
      </c>
      <c r="S203" s="80">
        <v>42971</v>
      </c>
      <c r="T203" s="9"/>
    </row>
    <row r="204" spans="1:20" x14ac:dyDescent="0.2">
      <c r="A204" s="315"/>
      <c r="B204" s="246" t="s">
        <v>318</v>
      </c>
      <c r="C204" s="327">
        <v>42964</v>
      </c>
      <c r="D204" s="306">
        <v>0.61805555555555558</v>
      </c>
      <c r="E204" s="313" t="s">
        <v>315</v>
      </c>
      <c r="F204" s="78">
        <v>1</v>
      </c>
      <c r="G204" s="307">
        <v>3150000</v>
      </c>
      <c r="H204" s="78" t="s">
        <v>316</v>
      </c>
      <c r="I204" s="308">
        <v>1</v>
      </c>
      <c r="J204" s="78" t="s">
        <v>23</v>
      </c>
      <c r="K204" s="78" t="s">
        <v>23</v>
      </c>
      <c r="L204" s="203">
        <v>1</v>
      </c>
      <c r="M204" s="178" t="s">
        <v>723</v>
      </c>
      <c r="N204" s="399" t="s">
        <v>317</v>
      </c>
      <c r="O204" s="75" t="s">
        <v>793</v>
      </c>
      <c r="P204" s="401" t="s">
        <v>25</v>
      </c>
      <c r="Q204" s="78" t="s">
        <v>319</v>
      </c>
      <c r="R204" s="78" t="s">
        <v>36</v>
      </c>
      <c r="S204" s="180">
        <v>43049</v>
      </c>
      <c r="T204" s="9"/>
    </row>
    <row r="205" spans="1:20" ht="25.5" x14ac:dyDescent="0.2">
      <c r="A205" s="315">
        <v>37</v>
      </c>
      <c r="B205" s="82" t="s">
        <v>563</v>
      </c>
      <c r="C205" s="83">
        <v>42969</v>
      </c>
      <c r="D205" s="78" t="s">
        <v>23</v>
      </c>
      <c r="E205" s="85" t="s">
        <v>561</v>
      </c>
      <c r="F205" s="247">
        <v>1</v>
      </c>
      <c r="G205" s="86">
        <v>25000000</v>
      </c>
      <c r="H205" s="78" t="s">
        <v>562</v>
      </c>
      <c r="I205" s="71" t="s">
        <v>23</v>
      </c>
      <c r="J205" s="71" t="s">
        <v>23</v>
      </c>
      <c r="K205" s="71" t="s">
        <v>23</v>
      </c>
      <c r="L205" s="74" t="s">
        <v>23</v>
      </c>
      <c r="M205" s="97" t="s">
        <v>23</v>
      </c>
      <c r="N205" s="399" t="s">
        <v>23</v>
      </c>
      <c r="O205" s="404" t="s">
        <v>794</v>
      </c>
      <c r="P205" s="85" t="s">
        <v>436</v>
      </c>
      <c r="Q205" s="86">
        <v>12500000</v>
      </c>
      <c r="R205" s="78" t="s">
        <v>564</v>
      </c>
      <c r="S205" s="405" t="s">
        <v>1087</v>
      </c>
      <c r="T205" s="9"/>
    </row>
    <row r="206" spans="1:20" x14ac:dyDescent="0.2">
      <c r="A206" s="315"/>
      <c r="B206" s="69" t="s">
        <v>568</v>
      </c>
      <c r="C206" s="70">
        <v>42978</v>
      </c>
      <c r="D206" s="176">
        <v>0.41666666666666669</v>
      </c>
      <c r="E206" s="72" t="s">
        <v>565</v>
      </c>
      <c r="F206" s="71">
        <v>1</v>
      </c>
      <c r="G206" s="72" t="s">
        <v>566</v>
      </c>
      <c r="H206" s="72" t="s">
        <v>423</v>
      </c>
      <c r="I206" s="308">
        <v>1</v>
      </c>
      <c r="J206" s="308" t="s">
        <v>23</v>
      </c>
      <c r="K206" s="308" t="s">
        <v>23</v>
      </c>
      <c r="L206" s="406">
        <v>3</v>
      </c>
      <c r="M206" s="75" t="s">
        <v>298</v>
      </c>
      <c r="N206" s="399" t="s">
        <v>309</v>
      </c>
      <c r="O206" s="135" t="s">
        <v>567</v>
      </c>
      <c r="P206" s="401" t="s">
        <v>25</v>
      </c>
      <c r="Q206" s="72" t="s">
        <v>569</v>
      </c>
      <c r="R206" s="72" t="s">
        <v>423</v>
      </c>
      <c r="S206" s="80">
        <v>43005</v>
      </c>
      <c r="T206" s="9"/>
    </row>
    <row r="207" spans="1:20" x14ac:dyDescent="0.2">
      <c r="A207" s="315"/>
      <c r="B207" s="142" t="s">
        <v>322</v>
      </c>
      <c r="C207" s="119">
        <v>42978</v>
      </c>
      <c r="D207" s="120">
        <v>0.43402777777777773</v>
      </c>
      <c r="E207" s="181" t="s">
        <v>815</v>
      </c>
      <c r="F207" s="30">
        <v>4</v>
      </c>
      <c r="G207" s="238">
        <v>10000000</v>
      </c>
      <c r="H207" s="30" t="s">
        <v>89</v>
      </c>
      <c r="I207" s="32">
        <v>1</v>
      </c>
      <c r="J207" s="30" t="s">
        <v>23</v>
      </c>
      <c r="K207" s="30" t="s">
        <v>23</v>
      </c>
      <c r="L207" s="33">
        <v>8</v>
      </c>
      <c r="M207" s="143" t="s">
        <v>724</v>
      </c>
      <c r="N207" s="388" t="s">
        <v>320</v>
      </c>
      <c r="O207" s="34" t="s">
        <v>321</v>
      </c>
      <c r="P207" s="389" t="s">
        <v>25</v>
      </c>
      <c r="Q207" s="234" t="s">
        <v>323</v>
      </c>
      <c r="R207" s="234" t="s">
        <v>324</v>
      </c>
      <c r="S207" s="264">
        <v>43013</v>
      </c>
      <c r="T207" s="9"/>
    </row>
    <row r="208" spans="1:20" x14ac:dyDescent="0.2">
      <c r="A208" s="25">
        <v>38</v>
      </c>
      <c r="B208" s="147"/>
      <c r="C208" s="148"/>
      <c r="D208" s="149"/>
      <c r="E208" s="184"/>
      <c r="F208" s="45"/>
      <c r="G208" s="241"/>
      <c r="H208" s="45"/>
      <c r="I208" s="407"/>
      <c r="J208" s="45"/>
      <c r="K208" s="45"/>
      <c r="L208" s="48"/>
      <c r="M208" s="49" t="s">
        <v>725</v>
      </c>
      <c r="N208" s="392" t="s">
        <v>325</v>
      </c>
      <c r="O208" s="49" t="s">
        <v>326</v>
      </c>
      <c r="P208" s="408" t="s">
        <v>25</v>
      </c>
      <c r="Q208" s="267" t="s">
        <v>327</v>
      </c>
      <c r="R208" s="267" t="s">
        <v>328</v>
      </c>
      <c r="S208" s="268">
        <v>43013</v>
      </c>
      <c r="T208" s="9"/>
    </row>
    <row r="209" spans="1:20" x14ac:dyDescent="0.2">
      <c r="A209" s="25"/>
      <c r="B209" s="147"/>
      <c r="C209" s="148"/>
      <c r="D209" s="149"/>
      <c r="E209" s="184"/>
      <c r="F209" s="45"/>
      <c r="G209" s="241"/>
      <c r="H209" s="45"/>
      <c r="I209" s="407"/>
      <c r="J209" s="45"/>
      <c r="K209" s="45"/>
      <c r="L209" s="48"/>
      <c r="M209" s="49" t="s">
        <v>726</v>
      </c>
      <c r="N209" s="392" t="s">
        <v>329</v>
      </c>
      <c r="O209" s="49" t="s">
        <v>330</v>
      </c>
      <c r="P209" s="408" t="s">
        <v>25</v>
      </c>
      <c r="Q209" s="267" t="s">
        <v>331</v>
      </c>
      <c r="R209" s="267" t="s">
        <v>332</v>
      </c>
      <c r="S209" s="268">
        <v>43013</v>
      </c>
      <c r="T209" s="9"/>
    </row>
    <row r="210" spans="1:20" x14ac:dyDescent="0.2">
      <c r="A210" s="25"/>
      <c r="B210" s="147"/>
      <c r="C210" s="148"/>
      <c r="D210" s="149"/>
      <c r="E210" s="184"/>
      <c r="F210" s="45"/>
      <c r="G210" s="241"/>
      <c r="H210" s="45"/>
      <c r="I210" s="407"/>
      <c r="J210" s="45"/>
      <c r="K210" s="45"/>
      <c r="L210" s="48"/>
      <c r="M210" s="49" t="s">
        <v>727</v>
      </c>
      <c r="N210" s="392" t="s">
        <v>333</v>
      </c>
      <c r="O210" s="184" t="s">
        <v>334</v>
      </c>
      <c r="P210" s="394" t="s">
        <v>25</v>
      </c>
      <c r="Q210" s="45" t="s">
        <v>335</v>
      </c>
      <c r="R210" s="45" t="s">
        <v>89</v>
      </c>
      <c r="S210" s="152">
        <v>43013</v>
      </c>
      <c r="T210" s="9"/>
    </row>
    <row r="211" spans="1:20" x14ac:dyDescent="0.2">
      <c r="A211" s="25"/>
      <c r="B211" s="147"/>
      <c r="C211" s="148"/>
      <c r="D211" s="149"/>
      <c r="E211" s="184"/>
      <c r="F211" s="45"/>
      <c r="G211" s="241"/>
      <c r="H211" s="45"/>
      <c r="I211" s="407"/>
      <c r="J211" s="45"/>
      <c r="K211" s="45"/>
      <c r="L211" s="48"/>
      <c r="M211" s="49" t="s">
        <v>728</v>
      </c>
      <c r="N211" s="392" t="s">
        <v>336</v>
      </c>
      <c r="O211" s="184"/>
      <c r="P211" s="394"/>
      <c r="Q211" s="45"/>
      <c r="R211" s="45"/>
      <c r="S211" s="152"/>
      <c r="T211" s="9"/>
    </row>
    <row r="212" spans="1:20" x14ac:dyDescent="0.2">
      <c r="A212" s="25"/>
      <c r="B212" s="147"/>
      <c r="C212" s="148"/>
      <c r="D212" s="149"/>
      <c r="E212" s="184"/>
      <c r="F212" s="45"/>
      <c r="G212" s="241"/>
      <c r="H212" s="45"/>
      <c r="I212" s="407"/>
      <c r="J212" s="45"/>
      <c r="K212" s="45"/>
      <c r="L212" s="48"/>
      <c r="M212" s="49" t="s">
        <v>729</v>
      </c>
      <c r="N212" s="392" t="s">
        <v>337</v>
      </c>
      <c r="O212" s="184"/>
      <c r="P212" s="394"/>
      <c r="Q212" s="45"/>
      <c r="R212" s="45"/>
      <c r="S212" s="152"/>
      <c r="T212" s="9"/>
    </row>
    <row r="213" spans="1:20" x14ac:dyDescent="0.2">
      <c r="A213" s="25"/>
      <c r="B213" s="147"/>
      <c r="C213" s="148"/>
      <c r="D213" s="149"/>
      <c r="E213" s="184"/>
      <c r="F213" s="45"/>
      <c r="G213" s="241"/>
      <c r="H213" s="45"/>
      <c r="I213" s="407"/>
      <c r="J213" s="45"/>
      <c r="K213" s="45"/>
      <c r="L213" s="48"/>
      <c r="M213" s="169" t="s">
        <v>730</v>
      </c>
      <c r="N213" s="392" t="s">
        <v>338</v>
      </c>
      <c r="O213" s="184"/>
      <c r="P213" s="394"/>
      <c r="Q213" s="45"/>
      <c r="R213" s="45"/>
      <c r="S213" s="152"/>
      <c r="T213" s="9"/>
    </row>
    <row r="214" spans="1:20" x14ac:dyDescent="0.2">
      <c r="A214" s="25"/>
      <c r="B214" s="236"/>
      <c r="C214" s="127"/>
      <c r="D214" s="128"/>
      <c r="E214" s="187"/>
      <c r="F214" s="59"/>
      <c r="G214" s="244"/>
      <c r="H214" s="59"/>
      <c r="I214" s="409"/>
      <c r="J214" s="59"/>
      <c r="K214" s="59"/>
      <c r="L214" s="62"/>
      <c r="M214" s="202" t="s">
        <v>731</v>
      </c>
      <c r="N214" s="397" t="s">
        <v>339</v>
      </c>
      <c r="O214" s="187"/>
      <c r="P214" s="398"/>
      <c r="Q214" s="59"/>
      <c r="R214" s="59"/>
      <c r="S214" s="245"/>
      <c r="T214" s="9"/>
    </row>
    <row r="215" spans="1:20" x14ac:dyDescent="0.2">
      <c r="A215" s="25"/>
      <c r="B215" s="142" t="s">
        <v>344</v>
      </c>
      <c r="C215" s="237" t="s">
        <v>340</v>
      </c>
      <c r="D215" s="120">
        <v>0.47152777777777777</v>
      </c>
      <c r="E215" s="181" t="s">
        <v>341</v>
      </c>
      <c r="F215" s="30">
        <v>1</v>
      </c>
      <c r="G215" s="121">
        <v>12000000</v>
      </c>
      <c r="H215" s="30" t="s">
        <v>89</v>
      </c>
      <c r="I215" s="32">
        <v>1</v>
      </c>
      <c r="J215" s="30" t="s">
        <v>23</v>
      </c>
      <c r="K215" s="30" t="s">
        <v>23</v>
      </c>
      <c r="L215" s="33">
        <v>14</v>
      </c>
      <c r="M215" s="34" t="s">
        <v>732</v>
      </c>
      <c r="N215" s="388" t="s">
        <v>342</v>
      </c>
      <c r="O215" s="181" t="s">
        <v>343</v>
      </c>
      <c r="P215" s="410" t="s">
        <v>25</v>
      </c>
      <c r="Q215" s="30" t="s">
        <v>345</v>
      </c>
      <c r="R215" s="30" t="s">
        <v>89</v>
      </c>
      <c r="S215" s="38">
        <v>43020</v>
      </c>
      <c r="T215" s="9"/>
    </row>
    <row r="216" spans="1:20" x14ac:dyDescent="0.2">
      <c r="A216" s="25">
        <v>39</v>
      </c>
      <c r="B216" s="147"/>
      <c r="C216" s="240"/>
      <c r="D216" s="149"/>
      <c r="E216" s="184"/>
      <c r="F216" s="45"/>
      <c r="G216" s="150"/>
      <c r="H216" s="45"/>
      <c r="I216" s="47"/>
      <c r="J216" s="45"/>
      <c r="K216" s="45"/>
      <c r="L216" s="48"/>
      <c r="M216" s="49" t="s">
        <v>733</v>
      </c>
      <c r="N216" s="392" t="s">
        <v>346</v>
      </c>
      <c r="O216" s="184"/>
      <c r="P216" s="394"/>
      <c r="Q216" s="45"/>
      <c r="R216" s="45"/>
      <c r="S216" s="53"/>
      <c r="T216" s="9"/>
    </row>
    <row r="217" spans="1:20" x14ac:dyDescent="0.2">
      <c r="A217" s="25"/>
      <c r="B217" s="147"/>
      <c r="C217" s="240"/>
      <c r="D217" s="149"/>
      <c r="E217" s="184"/>
      <c r="F217" s="45"/>
      <c r="G217" s="150"/>
      <c r="H217" s="45"/>
      <c r="I217" s="47"/>
      <c r="J217" s="45"/>
      <c r="K217" s="45"/>
      <c r="L217" s="48"/>
      <c r="M217" s="49" t="s">
        <v>728</v>
      </c>
      <c r="N217" s="392" t="s">
        <v>336</v>
      </c>
      <c r="O217" s="184"/>
      <c r="P217" s="394"/>
      <c r="Q217" s="45"/>
      <c r="R217" s="45"/>
      <c r="S217" s="53"/>
      <c r="T217" s="9"/>
    </row>
    <row r="218" spans="1:20" x14ac:dyDescent="0.2">
      <c r="A218" s="25"/>
      <c r="B218" s="147"/>
      <c r="C218" s="240"/>
      <c r="D218" s="149"/>
      <c r="E218" s="184"/>
      <c r="F218" s="45"/>
      <c r="G218" s="150"/>
      <c r="H218" s="45"/>
      <c r="I218" s="47"/>
      <c r="J218" s="45"/>
      <c r="K218" s="45"/>
      <c r="L218" s="48"/>
      <c r="M218" s="49" t="s">
        <v>734</v>
      </c>
      <c r="N218" s="392" t="s">
        <v>347</v>
      </c>
      <c r="O218" s="184"/>
      <c r="P218" s="394"/>
      <c r="Q218" s="45"/>
      <c r="R218" s="45"/>
      <c r="S218" s="53"/>
      <c r="T218" s="9"/>
    </row>
    <row r="219" spans="1:20" x14ac:dyDescent="0.2">
      <c r="A219" s="25"/>
      <c r="B219" s="147"/>
      <c r="C219" s="240"/>
      <c r="D219" s="149"/>
      <c r="E219" s="184"/>
      <c r="F219" s="45"/>
      <c r="G219" s="150"/>
      <c r="H219" s="45"/>
      <c r="I219" s="47"/>
      <c r="J219" s="45"/>
      <c r="K219" s="45"/>
      <c r="L219" s="48"/>
      <c r="M219" s="49" t="s">
        <v>735</v>
      </c>
      <c r="N219" s="392" t="s">
        <v>348</v>
      </c>
      <c r="O219" s="184"/>
      <c r="P219" s="394"/>
      <c r="Q219" s="45"/>
      <c r="R219" s="45"/>
      <c r="S219" s="53"/>
      <c r="T219" s="9"/>
    </row>
    <row r="220" spans="1:20" x14ac:dyDescent="0.2">
      <c r="A220" s="25"/>
      <c r="B220" s="147"/>
      <c r="C220" s="240"/>
      <c r="D220" s="149"/>
      <c r="E220" s="184"/>
      <c r="F220" s="45"/>
      <c r="G220" s="150"/>
      <c r="H220" s="45"/>
      <c r="I220" s="47"/>
      <c r="J220" s="45"/>
      <c r="K220" s="45"/>
      <c r="L220" s="48"/>
      <c r="M220" s="49" t="s">
        <v>736</v>
      </c>
      <c r="N220" s="392" t="s">
        <v>349</v>
      </c>
      <c r="O220" s="184"/>
      <c r="P220" s="394"/>
      <c r="Q220" s="45"/>
      <c r="R220" s="45"/>
      <c r="S220" s="53"/>
      <c r="T220" s="9"/>
    </row>
    <row r="221" spans="1:20" x14ac:dyDescent="0.2">
      <c r="A221" s="25"/>
      <c r="B221" s="147"/>
      <c r="C221" s="240"/>
      <c r="D221" s="149"/>
      <c r="E221" s="184"/>
      <c r="F221" s="45"/>
      <c r="G221" s="150"/>
      <c r="H221" s="45"/>
      <c r="I221" s="47"/>
      <c r="J221" s="45"/>
      <c r="K221" s="45"/>
      <c r="L221" s="48"/>
      <c r="M221" s="49" t="s">
        <v>737</v>
      </c>
      <c r="N221" s="392" t="s">
        <v>350</v>
      </c>
      <c r="O221" s="184"/>
      <c r="P221" s="394"/>
      <c r="Q221" s="45"/>
      <c r="R221" s="45"/>
      <c r="S221" s="53"/>
      <c r="T221" s="9"/>
    </row>
    <row r="222" spans="1:20" x14ac:dyDescent="0.2">
      <c r="A222" s="25"/>
      <c r="B222" s="147"/>
      <c r="C222" s="240"/>
      <c r="D222" s="149"/>
      <c r="E222" s="184"/>
      <c r="F222" s="45"/>
      <c r="G222" s="150"/>
      <c r="H222" s="45"/>
      <c r="I222" s="47"/>
      <c r="J222" s="45"/>
      <c r="K222" s="45"/>
      <c r="L222" s="48"/>
      <c r="M222" s="49" t="s">
        <v>738</v>
      </c>
      <c r="N222" s="392" t="s">
        <v>351</v>
      </c>
      <c r="O222" s="184"/>
      <c r="P222" s="394"/>
      <c r="Q222" s="45"/>
      <c r="R222" s="45"/>
      <c r="S222" s="53"/>
      <c r="T222" s="9"/>
    </row>
    <row r="223" spans="1:20" x14ac:dyDescent="0.2">
      <c r="A223" s="25"/>
      <c r="B223" s="147"/>
      <c r="C223" s="240"/>
      <c r="D223" s="149"/>
      <c r="E223" s="184"/>
      <c r="F223" s="45"/>
      <c r="G223" s="150"/>
      <c r="H223" s="45"/>
      <c r="I223" s="47"/>
      <c r="J223" s="45"/>
      <c r="K223" s="45"/>
      <c r="L223" s="48"/>
      <c r="M223" s="49" t="s">
        <v>680</v>
      </c>
      <c r="N223" s="392" t="s">
        <v>230</v>
      </c>
      <c r="O223" s="184"/>
      <c r="P223" s="394"/>
      <c r="Q223" s="45"/>
      <c r="R223" s="45"/>
      <c r="S223" s="53"/>
      <c r="T223" s="9"/>
    </row>
    <row r="224" spans="1:20" x14ac:dyDescent="0.2">
      <c r="A224" s="25"/>
      <c r="B224" s="147"/>
      <c r="C224" s="240"/>
      <c r="D224" s="149"/>
      <c r="E224" s="184"/>
      <c r="F224" s="45"/>
      <c r="G224" s="150"/>
      <c r="H224" s="45"/>
      <c r="I224" s="47"/>
      <c r="J224" s="45"/>
      <c r="K224" s="45"/>
      <c r="L224" s="48"/>
      <c r="M224" s="49" t="s">
        <v>739</v>
      </c>
      <c r="N224" s="392" t="s">
        <v>352</v>
      </c>
      <c r="O224" s="184"/>
      <c r="P224" s="394"/>
      <c r="Q224" s="45"/>
      <c r="R224" s="45"/>
      <c r="S224" s="53"/>
      <c r="T224" s="9"/>
    </row>
    <row r="225" spans="1:20" x14ac:dyDescent="0.2">
      <c r="A225" s="25"/>
      <c r="B225" s="147"/>
      <c r="C225" s="240"/>
      <c r="D225" s="149"/>
      <c r="E225" s="184"/>
      <c r="F225" s="45"/>
      <c r="G225" s="150"/>
      <c r="H225" s="45"/>
      <c r="I225" s="47"/>
      <c r="J225" s="45"/>
      <c r="K225" s="45"/>
      <c r="L225" s="48"/>
      <c r="M225" s="49" t="s">
        <v>740</v>
      </c>
      <c r="N225" s="392" t="s">
        <v>353</v>
      </c>
      <c r="O225" s="184"/>
      <c r="P225" s="394"/>
      <c r="Q225" s="45"/>
      <c r="R225" s="45"/>
      <c r="S225" s="53"/>
      <c r="T225" s="9"/>
    </row>
    <row r="226" spans="1:20" x14ac:dyDescent="0.2">
      <c r="A226" s="25"/>
      <c r="B226" s="147"/>
      <c r="C226" s="240"/>
      <c r="D226" s="149"/>
      <c r="E226" s="184"/>
      <c r="F226" s="45"/>
      <c r="G226" s="150"/>
      <c r="H226" s="45"/>
      <c r="I226" s="47"/>
      <c r="J226" s="45"/>
      <c r="K226" s="45"/>
      <c r="L226" s="48"/>
      <c r="M226" s="49" t="s">
        <v>741</v>
      </c>
      <c r="N226" s="392" t="s">
        <v>354</v>
      </c>
      <c r="O226" s="184"/>
      <c r="P226" s="394"/>
      <c r="Q226" s="45"/>
      <c r="R226" s="45"/>
      <c r="S226" s="53"/>
      <c r="T226" s="9"/>
    </row>
    <row r="227" spans="1:20" x14ac:dyDescent="0.2">
      <c r="A227" s="25"/>
      <c r="B227" s="147"/>
      <c r="C227" s="240"/>
      <c r="D227" s="149"/>
      <c r="E227" s="184"/>
      <c r="F227" s="45"/>
      <c r="G227" s="150"/>
      <c r="H227" s="45"/>
      <c r="I227" s="47"/>
      <c r="J227" s="45"/>
      <c r="K227" s="45"/>
      <c r="L227" s="48"/>
      <c r="M227" s="63" t="s">
        <v>701</v>
      </c>
      <c r="N227" s="392" t="s">
        <v>286</v>
      </c>
      <c r="O227" s="184"/>
      <c r="P227" s="394"/>
      <c r="Q227" s="45"/>
      <c r="R227" s="45"/>
      <c r="S227" s="53"/>
      <c r="T227" s="9"/>
    </row>
    <row r="228" spans="1:20" x14ac:dyDescent="0.2">
      <c r="A228" s="25"/>
      <c r="B228" s="236"/>
      <c r="C228" s="243"/>
      <c r="D228" s="128"/>
      <c r="E228" s="187"/>
      <c r="F228" s="59"/>
      <c r="G228" s="129"/>
      <c r="H228" s="59"/>
      <c r="I228" s="61"/>
      <c r="J228" s="59"/>
      <c r="K228" s="59"/>
      <c r="L228" s="62"/>
      <c r="M228" s="97" t="s">
        <v>742</v>
      </c>
      <c r="N228" s="397" t="s">
        <v>355</v>
      </c>
      <c r="O228" s="187"/>
      <c r="P228" s="398"/>
      <c r="Q228" s="59"/>
      <c r="R228" s="59"/>
      <c r="S228" s="67"/>
      <c r="T228" s="9"/>
    </row>
    <row r="229" spans="1:20" x14ac:dyDescent="0.2">
      <c r="A229" s="25"/>
      <c r="B229" s="118" t="s">
        <v>358</v>
      </c>
      <c r="C229" s="119">
        <v>42978</v>
      </c>
      <c r="D229" s="181" t="s">
        <v>356</v>
      </c>
      <c r="E229" s="29" t="s">
        <v>816</v>
      </c>
      <c r="F229" s="30">
        <v>5</v>
      </c>
      <c r="G229" s="121">
        <v>10000000</v>
      </c>
      <c r="H229" s="30" t="s">
        <v>137</v>
      </c>
      <c r="I229" s="32">
        <v>0.7</v>
      </c>
      <c r="J229" s="30" t="s">
        <v>23</v>
      </c>
      <c r="K229" s="32">
        <v>0.3</v>
      </c>
      <c r="L229" s="33">
        <v>3</v>
      </c>
      <c r="M229" s="34" t="s">
        <v>743</v>
      </c>
      <c r="N229" s="388" t="s">
        <v>357</v>
      </c>
      <c r="O229" s="34" t="s">
        <v>795</v>
      </c>
      <c r="P229" s="389" t="s">
        <v>25</v>
      </c>
      <c r="Q229" s="31">
        <v>10000000</v>
      </c>
      <c r="R229" s="30" t="s">
        <v>124</v>
      </c>
      <c r="S229" s="411">
        <v>43073</v>
      </c>
      <c r="T229" s="9"/>
    </row>
    <row r="230" spans="1:20" x14ac:dyDescent="0.2">
      <c r="A230" s="25">
        <v>40</v>
      </c>
      <c r="B230" s="371"/>
      <c r="C230" s="148"/>
      <c r="D230" s="184"/>
      <c r="E230" s="44"/>
      <c r="F230" s="45"/>
      <c r="G230" s="150"/>
      <c r="H230" s="45"/>
      <c r="I230" s="47"/>
      <c r="J230" s="45"/>
      <c r="K230" s="47"/>
      <c r="L230" s="48"/>
      <c r="M230" s="49" t="s">
        <v>744</v>
      </c>
      <c r="N230" s="392" t="s">
        <v>359</v>
      </c>
      <c r="O230" s="49" t="s">
        <v>796</v>
      </c>
      <c r="P230" s="408" t="s">
        <v>25</v>
      </c>
      <c r="Q230" s="46"/>
      <c r="R230" s="45"/>
      <c r="S230" s="365"/>
      <c r="T230" s="9"/>
    </row>
    <row r="231" spans="1:20" x14ac:dyDescent="0.2">
      <c r="A231" s="25"/>
      <c r="B231" s="126"/>
      <c r="C231" s="127"/>
      <c r="D231" s="187"/>
      <c r="E231" s="58"/>
      <c r="F231" s="59"/>
      <c r="G231" s="129"/>
      <c r="H231" s="59"/>
      <c r="I231" s="61"/>
      <c r="J231" s="59"/>
      <c r="K231" s="61"/>
      <c r="L231" s="62"/>
      <c r="M231" s="63" t="s">
        <v>745</v>
      </c>
      <c r="N231" s="397" t="s">
        <v>360</v>
      </c>
      <c r="O231" s="49" t="s">
        <v>797</v>
      </c>
      <c r="P231" s="412" t="s">
        <v>25</v>
      </c>
      <c r="Q231" s="60"/>
      <c r="R231" s="59"/>
      <c r="S231" s="367"/>
      <c r="T231" s="9"/>
    </row>
    <row r="232" spans="1:20" x14ac:dyDescent="0.2">
      <c r="A232" s="25"/>
      <c r="B232" s="118" t="s">
        <v>362</v>
      </c>
      <c r="C232" s="119">
        <v>42979</v>
      </c>
      <c r="D232" s="120">
        <v>0.58402777777777781</v>
      </c>
      <c r="E232" s="29" t="s">
        <v>817</v>
      </c>
      <c r="F232" s="30">
        <v>5</v>
      </c>
      <c r="G232" s="238">
        <v>11940000</v>
      </c>
      <c r="H232" s="30" t="s">
        <v>204</v>
      </c>
      <c r="I232" s="32">
        <v>1</v>
      </c>
      <c r="J232" s="30" t="s">
        <v>23</v>
      </c>
      <c r="K232" s="30" t="s">
        <v>23</v>
      </c>
      <c r="L232" s="33">
        <v>3</v>
      </c>
      <c r="M232" s="34" t="s">
        <v>746</v>
      </c>
      <c r="N232" s="388" t="s">
        <v>361</v>
      </c>
      <c r="O232" s="49" t="s">
        <v>798</v>
      </c>
      <c r="P232" s="389" t="s">
        <v>25</v>
      </c>
      <c r="Q232" s="234" t="s">
        <v>363</v>
      </c>
      <c r="R232" s="234" t="s">
        <v>204</v>
      </c>
      <c r="S232" s="264">
        <v>43034</v>
      </c>
      <c r="T232" s="9"/>
    </row>
    <row r="233" spans="1:20" x14ac:dyDescent="0.2">
      <c r="A233" s="25">
        <v>41</v>
      </c>
      <c r="B233" s="371"/>
      <c r="C233" s="148"/>
      <c r="D233" s="149"/>
      <c r="E233" s="44"/>
      <c r="F233" s="45"/>
      <c r="G233" s="241"/>
      <c r="H233" s="45"/>
      <c r="I233" s="47"/>
      <c r="J233" s="45"/>
      <c r="K233" s="45"/>
      <c r="L233" s="48"/>
      <c r="M233" s="49" t="s">
        <v>597</v>
      </c>
      <c r="N233" s="392" t="s">
        <v>364</v>
      </c>
      <c r="O233" s="184" t="s">
        <v>799</v>
      </c>
      <c r="P233" s="394" t="s">
        <v>25</v>
      </c>
      <c r="Q233" s="45" t="s">
        <v>365</v>
      </c>
      <c r="R233" s="45" t="s">
        <v>190</v>
      </c>
      <c r="S233" s="413">
        <v>43034</v>
      </c>
      <c r="T233" s="9"/>
    </row>
    <row r="234" spans="1:20" x14ac:dyDescent="0.2">
      <c r="A234" s="25"/>
      <c r="B234" s="126"/>
      <c r="C234" s="127"/>
      <c r="D234" s="128"/>
      <c r="E234" s="58"/>
      <c r="F234" s="59"/>
      <c r="G234" s="244"/>
      <c r="H234" s="59"/>
      <c r="I234" s="61"/>
      <c r="J234" s="59"/>
      <c r="K234" s="59"/>
      <c r="L234" s="62"/>
      <c r="M234" s="63" t="s">
        <v>747</v>
      </c>
      <c r="N234" s="397" t="s">
        <v>366</v>
      </c>
      <c r="O234" s="187"/>
      <c r="P234" s="398"/>
      <c r="Q234" s="59"/>
      <c r="R234" s="59"/>
      <c r="S234" s="374"/>
      <c r="T234" s="9"/>
    </row>
    <row r="235" spans="1:20" x14ac:dyDescent="0.2">
      <c r="A235" s="25"/>
      <c r="B235" s="164" t="s">
        <v>370</v>
      </c>
      <c r="C235" s="237" t="s">
        <v>367</v>
      </c>
      <c r="D235" s="120">
        <v>0.6333333333333333</v>
      </c>
      <c r="E235" s="29" t="s">
        <v>1078</v>
      </c>
      <c r="F235" s="30">
        <v>1</v>
      </c>
      <c r="G235" s="121">
        <v>11800000</v>
      </c>
      <c r="H235" s="30" t="s">
        <v>153</v>
      </c>
      <c r="I235" s="32">
        <v>1</v>
      </c>
      <c r="J235" s="30" t="s">
        <v>23</v>
      </c>
      <c r="K235" s="30" t="s">
        <v>23</v>
      </c>
      <c r="L235" s="33">
        <v>7</v>
      </c>
      <c r="M235" s="143" t="s">
        <v>748</v>
      </c>
      <c r="N235" s="388" t="s">
        <v>368</v>
      </c>
      <c r="O235" s="181" t="s">
        <v>369</v>
      </c>
      <c r="P235" s="410" t="s">
        <v>25</v>
      </c>
      <c r="Q235" s="30" t="s">
        <v>371</v>
      </c>
      <c r="R235" s="30" t="s">
        <v>153</v>
      </c>
      <c r="S235" s="38">
        <v>43025</v>
      </c>
      <c r="T235" s="9"/>
    </row>
    <row r="236" spans="1:20" x14ac:dyDescent="0.2">
      <c r="A236" s="25">
        <v>42</v>
      </c>
      <c r="B236" s="168"/>
      <c r="C236" s="240"/>
      <c r="D236" s="149"/>
      <c r="E236" s="44"/>
      <c r="F236" s="45"/>
      <c r="G236" s="150"/>
      <c r="H236" s="45"/>
      <c r="I236" s="407"/>
      <c r="J236" s="45"/>
      <c r="K236" s="45"/>
      <c r="L236" s="48"/>
      <c r="M236" s="49" t="s">
        <v>749</v>
      </c>
      <c r="N236" s="392" t="s">
        <v>372</v>
      </c>
      <c r="O236" s="184"/>
      <c r="P236" s="394"/>
      <c r="Q236" s="45"/>
      <c r="R236" s="45"/>
      <c r="S236" s="53"/>
      <c r="T236" s="9"/>
    </row>
    <row r="237" spans="1:20" x14ac:dyDescent="0.2">
      <c r="A237" s="25"/>
      <c r="B237" s="168"/>
      <c r="C237" s="240"/>
      <c r="D237" s="149"/>
      <c r="E237" s="44"/>
      <c r="F237" s="45"/>
      <c r="G237" s="150"/>
      <c r="H237" s="45"/>
      <c r="I237" s="407"/>
      <c r="J237" s="45"/>
      <c r="K237" s="45"/>
      <c r="L237" s="48"/>
      <c r="M237" s="49" t="s">
        <v>717</v>
      </c>
      <c r="N237" s="392" t="s">
        <v>306</v>
      </c>
      <c r="O237" s="184"/>
      <c r="P237" s="394"/>
      <c r="Q237" s="45"/>
      <c r="R237" s="45"/>
      <c r="S237" s="53"/>
      <c r="T237" s="9"/>
    </row>
    <row r="238" spans="1:20" x14ac:dyDescent="0.2">
      <c r="A238" s="25"/>
      <c r="B238" s="168"/>
      <c r="C238" s="240"/>
      <c r="D238" s="149"/>
      <c r="E238" s="44"/>
      <c r="F238" s="45"/>
      <c r="G238" s="150"/>
      <c r="H238" s="45"/>
      <c r="I238" s="407"/>
      <c r="J238" s="45"/>
      <c r="K238" s="45"/>
      <c r="L238" s="48"/>
      <c r="M238" s="169" t="s">
        <v>750</v>
      </c>
      <c r="N238" s="392" t="s">
        <v>373</v>
      </c>
      <c r="O238" s="184"/>
      <c r="P238" s="394"/>
      <c r="Q238" s="45"/>
      <c r="R238" s="45"/>
      <c r="S238" s="53"/>
      <c r="T238" s="9"/>
    </row>
    <row r="239" spans="1:20" x14ac:dyDescent="0.2">
      <c r="A239" s="25"/>
      <c r="B239" s="168"/>
      <c r="C239" s="240"/>
      <c r="D239" s="149"/>
      <c r="E239" s="44"/>
      <c r="F239" s="45"/>
      <c r="G239" s="150"/>
      <c r="H239" s="45"/>
      <c r="I239" s="407"/>
      <c r="J239" s="45"/>
      <c r="K239" s="45"/>
      <c r="L239" s="48"/>
      <c r="M239" s="49" t="s">
        <v>683</v>
      </c>
      <c r="N239" s="392" t="s">
        <v>240</v>
      </c>
      <c r="O239" s="184"/>
      <c r="P239" s="394"/>
      <c r="Q239" s="45"/>
      <c r="R239" s="45"/>
      <c r="S239" s="53"/>
      <c r="T239" s="9"/>
    </row>
    <row r="240" spans="1:20" x14ac:dyDescent="0.2">
      <c r="A240" s="25"/>
      <c r="B240" s="168"/>
      <c r="C240" s="240"/>
      <c r="D240" s="149"/>
      <c r="E240" s="44"/>
      <c r="F240" s="45"/>
      <c r="G240" s="150"/>
      <c r="H240" s="45"/>
      <c r="I240" s="407"/>
      <c r="J240" s="45"/>
      <c r="K240" s="45"/>
      <c r="L240" s="48"/>
      <c r="M240" s="49" t="s">
        <v>751</v>
      </c>
      <c r="N240" s="392" t="s">
        <v>374</v>
      </c>
      <c r="O240" s="184"/>
      <c r="P240" s="394"/>
      <c r="Q240" s="45"/>
      <c r="R240" s="45"/>
      <c r="S240" s="53"/>
      <c r="T240" s="9"/>
    </row>
    <row r="241" spans="1:20" x14ac:dyDescent="0.2">
      <c r="A241" s="25"/>
      <c r="B241" s="186"/>
      <c r="C241" s="243"/>
      <c r="D241" s="128"/>
      <c r="E241" s="58"/>
      <c r="F241" s="59"/>
      <c r="G241" s="129"/>
      <c r="H241" s="59"/>
      <c r="I241" s="409"/>
      <c r="J241" s="59"/>
      <c r="K241" s="59"/>
      <c r="L241" s="62"/>
      <c r="M241" s="202" t="s">
        <v>752</v>
      </c>
      <c r="N241" s="397" t="s">
        <v>375</v>
      </c>
      <c r="O241" s="187"/>
      <c r="P241" s="398"/>
      <c r="Q241" s="59"/>
      <c r="R241" s="59"/>
      <c r="S241" s="67"/>
      <c r="T241" s="9"/>
    </row>
    <row r="242" spans="1:20" x14ac:dyDescent="0.2">
      <c r="A242" s="25"/>
      <c r="B242" s="142" t="s">
        <v>378</v>
      </c>
      <c r="C242" s="320" t="s">
        <v>367</v>
      </c>
      <c r="D242" s="120">
        <v>0.67638888888888893</v>
      </c>
      <c r="E242" s="29" t="s">
        <v>818</v>
      </c>
      <c r="F242" s="29">
        <v>4</v>
      </c>
      <c r="G242" s="121">
        <v>12684000</v>
      </c>
      <c r="H242" s="30" t="s">
        <v>54</v>
      </c>
      <c r="I242" s="32">
        <v>1</v>
      </c>
      <c r="J242" s="30" t="s">
        <v>23</v>
      </c>
      <c r="K242" s="30" t="s">
        <v>23</v>
      </c>
      <c r="L242" s="33">
        <v>3</v>
      </c>
      <c r="M242" s="34" t="s">
        <v>753</v>
      </c>
      <c r="N242" s="388" t="s">
        <v>376</v>
      </c>
      <c r="O242" s="143" t="s">
        <v>377</v>
      </c>
      <c r="P242" s="389" t="s">
        <v>25</v>
      </c>
      <c r="Q242" s="234" t="s">
        <v>379</v>
      </c>
      <c r="R242" s="234" t="s">
        <v>54</v>
      </c>
      <c r="S242" s="264">
        <v>43028</v>
      </c>
      <c r="T242" s="9"/>
    </row>
    <row r="243" spans="1:20" x14ac:dyDescent="0.2">
      <c r="A243" s="25">
        <v>43</v>
      </c>
      <c r="B243" s="147"/>
      <c r="C243" s="322"/>
      <c r="D243" s="149"/>
      <c r="E243" s="44"/>
      <c r="F243" s="44"/>
      <c r="G243" s="150"/>
      <c r="H243" s="45"/>
      <c r="I243" s="47"/>
      <c r="J243" s="45"/>
      <c r="K243" s="45"/>
      <c r="L243" s="48"/>
      <c r="M243" s="49" t="s">
        <v>597</v>
      </c>
      <c r="N243" s="392" t="s">
        <v>59</v>
      </c>
      <c r="O243" s="184" t="s">
        <v>622</v>
      </c>
      <c r="P243" s="394" t="s">
        <v>25</v>
      </c>
      <c r="Q243" s="45" t="s">
        <v>380</v>
      </c>
      <c r="R243" s="45" t="s">
        <v>54</v>
      </c>
      <c r="S243" s="53">
        <v>43012</v>
      </c>
      <c r="T243" s="9"/>
    </row>
    <row r="244" spans="1:20" x14ac:dyDescent="0.2">
      <c r="A244" s="25"/>
      <c r="B244" s="236"/>
      <c r="C244" s="324"/>
      <c r="D244" s="128"/>
      <c r="E244" s="58"/>
      <c r="F244" s="58"/>
      <c r="G244" s="129"/>
      <c r="H244" s="59"/>
      <c r="I244" s="61"/>
      <c r="J244" s="59"/>
      <c r="K244" s="59"/>
      <c r="L244" s="62"/>
      <c r="M244" s="63" t="s">
        <v>754</v>
      </c>
      <c r="N244" s="397" t="s">
        <v>381</v>
      </c>
      <c r="O244" s="187"/>
      <c r="P244" s="398"/>
      <c r="Q244" s="59"/>
      <c r="R244" s="59"/>
      <c r="S244" s="67"/>
      <c r="T244" s="9"/>
    </row>
    <row r="245" spans="1:20" x14ac:dyDescent="0.2">
      <c r="A245" s="25"/>
      <c r="B245" s="164" t="s">
        <v>384</v>
      </c>
      <c r="C245" s="119">
        <v>42986</v>
      </c>
      <c r="D245" s="120">
        <v>0.70486111111111116</v>
      </c>
      <c r="E245" s="29" t="s">
        <v>1079</v>
      </c>
      <c r="F245" s="30">
        <v>1</v>
      </c>
      <c r="G245" s="121">
        <v>7680000</v>
      </c>
      <c r="H245" s="30" t="s">
        <v>382</v>
      </c>
      <c r="I245" s="32">
        <v>1</v>
      </c>
      <c r="J245" s="30" t="s">
        <v>23</v>
      </c>
      <c r="K245" s="30" t="s">
        <v>23</v>
      </c>
      <c r="L245" s="33">
        <v>6</v>
      </c>
      <c r="M245" s="143" t="s">
        <v>755</v>
      </c>
      <c r="N245" s="388" t="s">
        <v>383</v>
      </c>
      <c r="O245" s="108" t="s">
        <v>298</v>
      </c>
      <c r="P245" s="410" t="s">
        <v>25</v>
      </c>
      <c r="Q245" s="30" t="s">
        <v>385</v>
      </c>
      <c r="R245" s="30" t="s">
        <v>386</v>
      </c>
      <c r="S245" s="145">
        <v>43031</v>
      </c>
      <c r="T245" s="9"/>
    </row>
    <row r="246" spans="1:20" x14ac:dyDescent="0.2">
      <c r="A246" s="25">
        <v>44</v>
      </c>
      <c r="B246" s="168"/>
      <c r="C246" s="148"/>
      <c r="D246" s="149"/>
      <c r="E246" s="44"/>
      <c r="F246" s="45"/>
      <c r="G246" s="150"/>
      <c r="H246" s="45"/>
      <c r="I246" s="47"/>
      <c r="J246" s="45"/>
      <c r="K246" s="45"/>
      <c r="L246" s="48"/>
      <c r="M246" s="49" t="s">
        <v>753</v>
      </c>
      <c r="N246" s="392" t="s">
        <v>376</v>
      </c>
      <c r="O246" s="108"/>
      <c r="P246" s="394"/>
      <c r="Q246" s="45"/>
      <c r="R246" s="45"/>
      <c r="S246" s="152"/>
      <c r="T246" s="9"/>
    </row>
    <row r="247" spans="1:20" x14ac:dyDescent="0.2">
      <c r="A247" s="25"/>
      <c r="B247" s="168"/>
      <c r="C247" s="148"/>
      <c r="D247" s="149"/>
      <c r="E247" s="44"/>
      <c r="F247" s="45"/>
      <c r="G247" s="150"/>
      <c r="H247" s="45"/>
      <c r="I247" s="47"/>
      <c r="J247" s="45"/>
      <c r="K247" s="45"/>
      <c r="L247" s="48"/>
      <c r="M247" s="49" t="s">
        <v>756</v>
      </c>
      <c r="N247" s="392" t="s">
        <v>387</v>
      </c>
      <c r="O247" s="108"/>
      <c r="P247" s="394"/>
      <c r="Q247" s="45"/>
      <c r="R247" s="45"/>
      <c r="S247" s="152"/>
      <c r="T247" s="9"/>
    </row>
    <row r="248" spans="1:20" x14ac:dyDescent="0.2">
      <c r="A248" s="25"/>
      <c r="B248" s="168"/>
      <c r="C248" s="148"/>
      <c r="D248" s="149"/>
      <c r="E248" s="44"/>
      <c r="F248" s="45"/>
      <c r="G248" s="150"/>
      <c r="H248" s="45"/>
      <c r="I248" s="47"/>
      <c r="J248" s="45"/>
      <c r="K248" s="45"/>
      <c r="L248" s="48"/>
      <c r="M248" s="49" t="s">
        <v>598</v>
      </c>
      <c r="N248" s="392" t="s">
        <v>388</v>
      </c>
      <c r="O248" s="108"/>
      <c r="P248" s="394"/>
      <c r="Q248" s="45"/>
      <c r="R248" s="45"/>
      <c r="S248" s="152"/>
      <c r="T248" s="9"/>
    </row>
    <row r="249" spans="1:20" x14ac:dyDescent="0.2">
      <c r="A249" s="25"/>
      <c r="B249" s="168"/>
      <c r="C249" s="148"/>
      <c r="D249" s="149"/>
      <c r="E249" s="44"/>
      <c r="F249" s="45"/>
      <c r="G249" s="150"/>
      <c r="H249" s="45"/>
      <c r="I249" s="47"/>
      <c r="J249" s="45"/>
      <c r="K249" s="45"/>
      <c r="L249" s="48"/>
      <c r="M249" s="49" t="s">
        <v>757</v>
      </c>
      <c r="N249" s="392" t="s">
        <v>389</v>
      </c>
      <c r="O249" s="108"/>
      <c r="P249" s="394"/>
      <c r="Q249" s="45"/>
      <c r="R249" s="45"/>
      <c r="S249" s="152"/>
      <c r="T249" s="9"/>
    </row>
    <row r="250" spans="1:20" x14ac:dyDescent="0.2">
      <c r="A250" s="25"/>
      <c r="B250" s="186"/>
      <c r="C250" s="127"/>
      <c r="D250" s="128"/>
      <c r="E250" s="58"/>
      <c r="F250" s="59"/>
      <c r="G250" s="129"/>
      <c r="H250" s="59"/>
      <c r="I250" s="61"/>
      <c r="J250" s="59"/>
      <c r="K250" s="59"/>
      <c r="L250" s="62"/>
      <c r="M250" s="202" t="s">
        <v>720</v>
      </c>
      <c r="N250" s="397" t="s">
        <v>309</v>
      </c>
      <c r="O250" s="108"/>
      <c r="P250" s="398"/>
      <c r="Q250" s="59"/>
      <c r="R250" s="59"/>
      <c r="S250" s="245"/>
      <c r="T250" s="9"/>
    </row>
    <row r="251" spans="1:20" ht="39" customHeight="1" x14ac:dyDescent="0.2">
      <c r="A251" s="25"/>
      <c r="B251" s="164" t="s">
        <v>393</v>
      </c>
      <c r="C251" s="119">
        <v>42989</v>
      </c>
      <c r="D251" s="120">
        <v>0.67708333333333337</v>
      </c>
      <c r="E251" s="29" t="s">
        <v>390</v>
      </c>
      <c r="F251" s="30">
        <v>3</v>
      </c>
      <c r="G251" s="238">
        <v>19400000</v>
      </c>
      <c r="H251" s="30" t="s">
        <v>54</v>
      </c>
      <c r="I251" s="32">
        <v>1</v>
      </c>
      <c r="J251" s="30" t="s">
        <v>23</v>
      </c>
      <c r="K251" s="30" t="s">
        <v>23</v>
      </c>
      <c r="L251" s="33">
        <v>3</v>
      </c>
      <c r="M251" s="34" t="s">
        <v>758</v>
      </c>
      <c r="N251" s="388" t="s">
        <v>391</v>
      </c>
      <c r="O251" s="108" t="s">
        <v>392</v>
      </c>
      <c r="P251" s="410" t="s">
        <v>25</v>
      </c>
      <c r="Q251" s="30" t="s">
        <v>394</v>
      </c>
      <c r="R251" s="30" t="s">
        <v>132</v>
      </c>
      <c r="S251" s="38">
        <v>43028</v>
      </c>
      <c r="T251" s="9"/>
    </row>
    <row r="252" spans="1:20" x14ac:dyDescent="0.2">
      <c r="A252" s="25">
        <v>45</v>
      </c>
      <c r="B252" s="168"/>
      <c r="C252" s="148"/>
      <c r="D252" s="149"/>
      <c r="E252" s="44"/>
      <c r="F252" s="45"/>
      <c r="G252" s="241"/>
      <c r="H252" s="45"/>
      <c r="I252" s="45"/>
      <c r="J252" s="45"/>
      <c r="K252" s="45"/>
      <c r="L252" s="48"/>
      <c r="M252" s="49" t="s">
        <v>597</v>
      </c>
      <c r="N252" s="392" t="s">
        <v>59</v>
      </c>
      <c r="O252" s="108"/>
      <c r="P252" s="394"/>
      <c r="Q252" s="45"/>
      <c r="R252" s="45"/>
      <c r="S252" s="53"/>
      <c r="T252" s="9"/>
    </row>
    <row r="253" spans="1:20" x14ac:dyDescent="0.2">
      <c r="A253" s="25"/>
      <c r="B253" s="186"/>
      <c r="C253" s="127"/>
      <c r="D253" s="128"/>
      <c r="E253" s="58"/>
      <c r="F253" s="59"/>
      <c r="G253" s="244"/>
      <c r="H253" s="59"/>
      <c r="I253" s="59"/>
      <c r="J253" s="59"/>
      <c r="K253" s="59"/>
      <c r="L253" s="62"/>
      <c r="M253" s="63" t="s">
        <v>759</v>
      </c>
      <c r="N253" s="397" t="s">
        <v>395</v>
      </c>
      <c r="O253" s="108"/>
      <c r="P253" s="398"/>
      <c r="Q253" s="59"/>
      <c r="R253" s="59"/>
      <c r="S253" s="67"/>
      <c r="T253" s="9"/>
    </row>
    <row r="254" spans="1:20" ht="29.25" customHeight="1" x14ac:dyDescent="0.2">
      <c r="A254" s="25"/>
      <c r="B254" s="118" t="s">
        <v>398</v>
      </c>
      <c r="C254" s="237" t="s">
        <v>396</v>
      </c>
      <c r="D254" s="120">
        <v>0.72638888888888886</v>
      </c>
      <c r="E254" s="29" t="s">
        <v>819</v>
      </c>
      <c r="F254" s="30">
        <v>6</v>
      </c>
      <c r="G254" s="121">
        <v>30700000</v>
      </c>
      <c r="H254" s="30" t="s">
        <v>397</v>
      </c>
      <c r="I254" s="32">
        <v>1</v>
      </c>
      <c r="J254" s="30" t="s">
        <v>23</v>
      </c>
      <c r="K254" s="30" t="s">
        <v>23</v>
      </c>
      <c r="L254" s="33">
        <v>9</v>
      </c>
      <c r="M254" s="143" t="s">
        <v>648</v>
      </c>
      <c r="N254" s="388" t="s">
        <v>151</v>
      </c>
      <c r="O254" s="108" t="s">
        <v>800</v>
      </c>
      <c r="P254" s="410" t="s">
        <v>25</v>
      </c>
      <c r="Q254" s="30" t="s">
        <v>399</v>
      </c>
      <c r="R254" s="30" t="s">
        <v>397</v>
      </c>
      <c r="S254" s="334">
        <v>43041</v>
      </c>
      <c r="T254" s="9"/>
    </row>
    <row r="255" spans="1:20" x14ac:dyDescent="0.2">
      <c r="A255" s="25">
        <v>46</v>
      </c>
      <c r="B255" s="371"/>
      <c r="C255" s="240"/>
      <c r="D255" s="149"/>
      <c r="E255" s="44"/>
      <c r="F255" s="45"/>
      <c r="G255" s="150"/>
      <c r="H255" s="45"/>
      <c r="I255" s="47"/>
      <c r="J255" s="45"/>
      <c r="K255" s="45"/>
      <c r="L255" s="48"/>
      <c r="M255" s="49" t="s">
        <v>760</v>
      </c>
      <c r="N255" s="392" t="s">
        <v>401</v>
      </c>
      <c r="O255" s="108"/>
      <c r="P255" s="394"/>
      <c r="Q255" s="45"/>
      <c r="R255" s="45"/>
      <c r="S255" s="414"/>
      <c r="T255" s="9"/>
    </row>
    <row r="256" spans="1:20" x14ac:dyDescent="0.2">
      <c r="A256" s="25"/>
      <c r="B256" s="371"/>
      <c r="C256" s="240"/>
      <c r="D256" s="149"/>
      <c r="E256" s="44"/>
      <c r="F256" s="45"/>
      <c r="G256" s="150"/>
      <c r="H256" s="45"/>
      <c r="I256" s="47"/>
      <c r="J256" s="45"/>
      <c r="K256" s="45"/>
      <c r="L256" s="48"/>
      <c r="M256" s="49" t="s">
        <v>761</v>
      </c>
      <c r="N256" s="392" t="s">
        <v>402</v>
      </c>
      <c r="O256" s="108"/>
      <c r="P256" s="394"/>
      <c r="Q256" s="45"/>
      <c r="R256" s="45"/>
      <c r="S256" s="414"/>
      <c r="T256" s="9"/>
    </row>
    <row r="257" spans="1:20" x14ac:dyDescent="0.2">
      <c r="A257" s="25"/>
      <c r="B257" s="371"/>
      <c r="C257" s="240"/>
      <c r="D257" s="149"/>
      <c r="E257" s="44"/>
      <c r="F257" s="45"/>
      <c r="G257" s="150"/>
      <c r="H257" s="45"/>
      <c r="I257" s="47"/>
      <c r="J257" s="45"/>
      <c r="K257" s="45"/>
      <c r="L257" s="48"/>
      <c r="M257" s="49" t="s">
        <v>643</v>
      </c>
      <c r="N257" s="392" t="s">
        <v>146</v>
      </c>
      <c r="O257" s="108"/>
      <c r="P257" s="394"/>
      <c r="Q257" s="45"/>
      <c r="R257" s="45"/>
      <c r="S257" s="414"/>
      <c r="T257" s="9"/>
    </row>
    <row r="258" spans="1:20" x14ac:dyDescent="0.2">
      <c r="A258" s="25"/>
      <c r="B258" s="371"/>
      <c r="C258" s="240"/>
      <c r="D258" s="149"/>
      <c r="E258" s="44"/>
      <c r="F258" s="45"/>
      <c r="G258" s="150"/>
      <c r="H258" s="45"/>
      <c r="I258" s="47"/>
      <c r="J258" s="45"/>
      <c r="K258" s="45"/>
      <c r="L258" s="48"/>
      <c r="M258" s="49" t="s">
        <v>762</v>
      </c>
      <c r="N258" s="392" t="s">
        <v>403</v>
      </c>
      <c r="O258" s="108"/>
      <c r="P258" s="394"/>
      <c r="Q258" s="45"/>
      <c r="R258" s="45"/>
      <c r="S258" s="414"/>
      <c r="T258" s="330"/>
    </row>
    <row r="259" spans="1:20" x14ac:dyDescent="0.2">
      <c r="A259" s="25"/>
      <c r="B259" s="371"/>
      <c r="C259" s="240"/>
      <c r="D259" s="149"/>
      <c r="E259" s="44"/>
      <c r="F259" s="45"/>
      <c r="G259" s="150"/>
      <c r="H259" s="45"/>
      <c r="I259" s="47"/>
      <c r="J259" s="45"/>
      <c r="K259" s="45"/>
      <c r="L259" s="48"/>
      <c r="M259" s="49" t="s">
        <v>647</v>
      </c>
      <c r="N259" s="392" t="s">
        <v>404</v>
      </c>
      <c r="O259" s="108"/>
      <c r="P259" s="394"/>
      <c r="Q259" s="45"/>
      <c r="R259" s="45"/>
      <c r="S259" s="414"/>
      <c r="T259" s="9"/>
    </row>
    <row r="260" spans="1:20" x14ac:dyDescent="0.2">
      <c r="A260" s="25"/>
      <c r="B260" s="371"/>
      <c r="C260" s="240"/>
      <c r="D260" s="149"/>
      <c r="E260" s="44"/>
      <c r="F260" s="45"/>
      <c r="G260" s="150"/>
      <c r="H260" s="45"/>
      <c r="I260" s="47"/>
      <c r="J260" s="45"/>
      <c r="K260" s="45"/>
      <c r="L260" s="48"/>
      <c r="M260" s="49" t="s">
        <v>763</v>
      </c>
      <c r="N260" s="392" t="s">
        <v>405</v>
      </c>
      <c r="O260" s="108"/>
      <c r="P260" s="394"/>
      <c r="Q260" s="45"/>
      <c r="R260" s="45"/>
      <c r="S260" s="414"/>
      <c r="T260" s="9"/>
    </row>
    <row r="261" spans="1:20" x14ac:dyDescent="0.2">
      <c r="A261" s="25"/>
      <c r="B261" s="371"/>
      <c r="C261" s="240"/>
      <c r="D261" s="149"/>
      <c r="E261" s="44"/>
      <c r="F261" s="45"/>
      <c r="G261" s="150"/>
      <c r="H261" s="45"/>
      <c r="I261" s="47"/>
      <c r="J261" s="45"/>
      <c r="K261" s="45"/>
      <c r="L261" s="48"/>
      <c r="M261" s="49" t="s">
        <v>764</v>
      </c>
      <c r="N261" s="392" t="s">
        <v>406</v>
      </c>
      <c r="O261" s="108"/>
      <c r="P261" s="394"/>
      <c r="Q261" s="45"/>
      <c r="R261" s="45"/>
      <c r="S261" s="414"/>
      <c r="T261" s="9"/>
    </row>
    <row r="262" spans="1:20" ht="13.5" thickBot="1" x14ac:dyDescent="0.25">
      <c r="A262" s="25"/>
      <c r="B262" s="126"/>
      <c r="C262" s="243"/>
      <c r="D262" s="128"/>
      <c r="E262" s="58"/>
      <c r="F262" s="59"/>
      <c r="G262" s="129"/>
      <c r="H262" s="59"/>
      <c r="I262" s="61"/>
      <c r="J262" s="59"/>
      <c r="K262" s="59"/>
      <c r="L262" s="62"/>
      <c r="M262" s="415" t="s">
        <v>765</v>
      </c>
      <c r="N262" s="397" t="s">
        <v>407</v>
      </c>
      <c r="O262" s="108"/>
      <c r="P262" s="398"/>
      <c r="Q262" s="59"/>
      <c r="R262" s="59"/>
      <c r="S262" s="414"/>
      <c r="T262" s="9"/>
    </row>
    <row r="263" spans="1:20" ht="26.25" thickBot="1" x14ac:dyDescent="0.25">
      <c r="A263" s="25"/>
      <c r="B263" s="82" t="s">
        <v>571</v>
      </c>
      <c r="C263" s="259">
        <v>42995</v>
      </c>
      <c r="D263" s="71" t="s">
        <v>23</v>
      </c>
      <c r="E263" s="85" t="s">
        <v>570</v>
      </c>
      <c r="F263" s="71">
        <v>1</v>
      </c>
      <c r="G263" s="192">
        <v>19530</v>
      </c>
      <c r="H263" s="71" t="s">
        <v>204</v>
      </c>
      <c r="I263" s="71" t="s">
        <v>23</v>
      </c>
      <c r="J263" s="71" t="s">
        <v>23</v>
      </c>
      <c r="K263" s="71" t="s">
        <v>23</v>
      </c>
      <c r="L263" s="74" t="s">
        <v>23</v>
      </c>
      <c r="M263" s="416" t="s">
        <v>23</v>
      </c>
      <c r="N263" s="417" t="s">
        <v>23</v>
      </c>
      <c r="O263" s="242" t="s">
        <v>622</v>
      </c>
      <c r="P263" s="85" t="s">
        <v>436</v>
      </c>
      <c r="Q263" s="192">
        <v>19530</v>
      </c>
      <c r="R263" s="71" t="s">
        <v>204</v>
      </c>
      <c r="S263" s="80">
        <v>42958</v>
      </c>
      <c r="T263" s="9"/>
    </row>
    <row r="264" spans="1:20" ht="43.5" customHeight="1" x14ac:dyDescent="0.2">
      <c r="A264" s="68"/>
      <c r="B264" s="118" t="s">
        <v>412</v>
      </c>
      <c r="C264" s="320" t="s">
        <v>408</v>
      </c>
      <c r="D264" s="181" t="s">
        <v>409</v>
      </c>
      <c r="E264" s="29" t="s">
        <v>821</v>
      </c>
      <c r="F264" s="30">
        <v>1</v>
      </c>
      <c r="G264" s="238">
        <v>24000000</v>
      </c>
      <c r="H264" s="30" t="s">
        <v>382</v>
      </c>
      <c r="I264" s="32">
        <v>0.6</v>
      </c>
      <c r="J264" s="32">
        <v>0.4</v>
      </c>
      <c r="K264" s="30" t="s">
        <v>23</v>
      </c>
      <c r="L264" s="33">
        <v>3</v>
      </c>
      <c r="M264" s="143" t="s">
        <v>766</v>
      </c>
      <c r="N264" s="388" t="s">
        <v>410</v>
      </c>
      <c r="O264" s="108" t="s">
        <v>411</v>
      </c>
      <c r="P264" s="410" t="s">
        <v>25</v>
      </c>
      <c r="Q264" s="30" t="s">
        <v>413</v>
      </c>
      <c r="R264" s="30" t="s">
        <v>132</v>
      </c>
      <c r="S264" s="411">
        <v>43059</v>
      </c>
      <c r="T264" s="9"/>
    </row>
    <row r="265" spans="1:20" ht="15.75" customHeight="1" x14ac:dyDescent="0.2">
      <c r="A265" s="25">
        <v>47</v>
      </c>
      <c r="B265" s="371"/>
      <c r="C265" s="322"/>
      <c r="D265" s="184"/>
      <c r="E265" s="44"/>
      <c r="F265" s="45"/>
      <c r="G265" s="241"/>
      <c r="H265" s="45"/>
      <c r="I265" s="47"/>
      <c r="J265" s="47"/>
      <c r="K265" s="45"/>
      <c r="L265" s="48"/>
      <c r="M265" s="49" t="s">
        <v>767</v>
      </c>
      <c r="N265" s="392" t="s">
        <v>414</v>
      </c>
      <c r="O265" s="108"/>
      <c r="P265" s="394"/>
      <c r="Q265" s="45"/>
      <c r="R265" s="45"/>
      <c r="S265" s="365"/>
      <c r="T265" s="9"/>
    </row>
    <row r="266" spans="1:20" ht="16.5" customHeight="1" x14ac:dyDescent="0.2">
      <c r="A266" s="25"/>
      <c r="B266" s="126"/>
      <c r="C266" s="324"/>
      <c r="D266" s="187"/>
      <c r="E266" s="58"/>
      <c r="F266" s="59"/>
      <c r="G266" s="244"/>
      <c r="H266" s="59"/>
      <c r="I266" s="61"/>
      <c r="J266" s="61"/>
      <c r="K266" s="59"/>
      <c r="L266" s="62"/>
      <c r="M266" s="202" t="s">
        <v>768</v>
      </c>
      <c r="N266" s="397" t="s">
        <v>415</v>
      </c>
      <c r="O266" s="108"/>
      <c r="P266" s="398"/>
      <c r="Q266" s="59"/>
      <c r="R266" s="59"/>
      <c r="S266" s="367"/>
      <c r="T266" s="9"/>
    </row>
    <row r="267" spans="1:20" x14ac:dyDescent="0.2">
      <c r="A267" s="25"/>
      <c r="B267" s="118" t="s">
        <v>421</v>
      </c>
      <c r="C267" s="237" t="s">
        <v>416</v>
      </c>
      <c r="D267" s="120">
        <v>0.65625</v>
      </c>
      <c r="E267" s="29" t="s">
        <v>417</v>
      </c>
      <c r="F267" s="30">
        <v>1</v>
      </c>
      <c r="G267" s="121">
        <v>12500000</v>
      </c>
      <c r="H267" s="181" t="s">
        <v>418</v>
      </c>
      <c r="I267" s="32">
        <v>1</v>
      </c>
      <c r="J267" s="30" t="s">
        <v>23</v>
      </c>
      <c r="K267" s="30" t="s">
        <v>23</v>
      </c>
      <c r="L267" s="33">
        <v>2</v>
      </c>
      <c r="M267" s="34" t="s">
        <v>769</v>
      </c>
      <c r="N267" s="388" t="s">
        <v>419</v>
      </c>
      <c r="O267" s="108" t="s">
        <v>420</v>
      </c>
      <c r="P267" s="410" t="s">
        <v>25</v>
      </c>
      <c r="Q267" s="30" t="s">
        <v>422</v>
      </c>
      <c r="R267" s="30" t="s">
        <v>423</v>
      </c>
      <c r="S267" s="326">
        <v>43041</v>
      </c>
      <c r="T267" s="418"/>
    </row>
    <row r="268" spans="1:20" x14ac:dyDescent="0.2">
      <c r="A268" s="25">
        <v>48</v>
      </c>
      <c r="B268" s="366"/>
      <c r="C268" s="254"/>
      <c r="D268" s="155"/>
      <c r="E268" s="156"/>
      <c r="F268" s="157"/>
      <c r="G268" s="172"/>
      <c r="H268" s="419"/>
      <c r="I268" s="158"/>
      <c r="J268" s="157"/>
      <c r="K268" s="157"/>
      <c r="L268" s="159"/>
      <c r="M268" s="63" t="s">
        <v>757</v>
      </c>
      <c r="N268" s="420" t="s">
        <v>389</v>
      </c>
      <c r="O268" s="108"/>
      <c r="P268" s="421"/>
      <c r="Q268" s="157"/>
      <c r="R268" s="157"/>
      <c r="S268" s="422"/>
      <c r="T268" s="9"/>
    </row>
    <row r="269" spans="1:20" x14ac:dyDescent="0.2">
      <c r="A269" s="25"/>
      <c r="B269" s="423" t="s">
        <v>313</v>
      </c>
      <c r="C269" s="424" t="s">
        <v>310</v>
      </c>
      <c r="D269" s="425">
        <v>0.38750000000000001</v>
      </c>
      <c r="E269" s="424" t="s">
        <v>311</v>
      </c>
      <c r="F269" s="78">
        <v>1</v>
      </c>
      <c r="G269" s="426">
        <v>7227000</v>
      </c>
      <c r="H269" s="78" t="s">
        <v>822</v>
      </c>
      <c r="I269" s="427">
        <v>1</v>
      </c>
      <c r="J269" s="78" t="s">
        <v>23</v>
      </c>
      <c r="K269" s="78" t="s">
        <v>23</v>
      </c>
      <c r="L269" s="428">
        <v>1</v>
      </c>
      <c r="M269" s="429" t="s">
        <v>977</v>
      </c>
      <c r="N269" s="430" t="s">
        <v>312</v>
      </c>
      <c r="O269" s="431" t="s">
        <v>823</v>
      </c>
      <c r="P269" s="78" t="s">
        <v>25</v>
      </c>
      <c r="Q269" s="432" t="s">
        <v>824</v>
      </c>
      <c r="R269" s="431" t="s">
        <v>190</v>
      </c>
      <c r="S269" s="433">
        <v>43004</v>
      </c>
      <c r="T269" s="9"/>
    </row>
    <row r="270" spans="1:20" x14ac:dyDescent="0.2">
      <c r="B270" s="434" t="s">
        <v>960</v>
      </c>
      <c r="C270" s="435">
        <v>42955</v>
      </c>
      <c r="D270" s="436">
        <v>0.77013888888888893</v>
      </c>
      <c r="E270" s="437" t="s">
        <v>825</v>
      </c>
      <c r="F270" s="438">
        <v>18</v>
      </c>
      <c r="G270" s="439">
        <v>80821168.680000007</v>
      </c>
      <c r="H270" s="438" t="s">
        <v>826</v>
      </c>
      <c r="I270" s="440">
        <v>0.8</v>
      </c>
      <c r="J270" s="438" t="s">
        <v>23</v>
      </c>
      <c r="K270" s="441">
        <v>0.2</v>
      </c>
      <c r="L270" s="442">
        <v>9</v>
      </c>
      <c r="M270" s="443" t="s">
        <v>978</v>
      </c>
      <c r="N270" s="444" t="s">
        <v>827</v>
      </c>
      <c r="O270" s="445" t="s">
        <v>834</v>
      </c>
      <c r="P270" s="445" t="s">
        <v>25</v>
      </c>
      <c r="Q270" s="445" t="s">
        <v>836</v>
      </c>
      <c r="R270" s="445" t="s">
        <v>324</v>
      </c>
      <c r="S270" s="446">
        <v>43081</v>
      </c>
    </row>
    <row r="271" spans="1:20" ht="60" customHeight="1" x14ac:dyDescent="0.2">
      <c r="B271" s="168"/>
      <c r="C271" s="448"/>
      <c r="D271" s="449"/>
      <c r="E271" s="450"/>
      <c r="F271" s="451"/>
      <c r="G271" s="452"/>
      <c r="H271" s="451"/>
      <c r="I271" s="453"/>
      <c r="J271" s="451"/>
      <c r="K271" s="454"/>
      <c r="L271" s="455"/>
      <c r="M271" s="456" t="s">
        <v>979</v>
      </c>
      <c r="N271" s="457" t="s">
        <v>828</v>
      </c>
      <c r="O271" s="451" t="s">
        <v>835</v>
      </c>
      <c r="P271" s="451" t="s">
        <v>25</v>
      </c>
      <c r="Q271" s="451" t="s">
        <v>837</v>
      </c>
      <c r="R271" s="458" t="s">
        <v>838</v>
      </c>
      <c r="S271" s="459">
        <v>43081</v>
      </c>
    </row>
    <row r="272" spans="1:20" x14ac:dyDescent="0.2">
      <c r="B272" s="168"/>
      <c r="C272" s="448"/>
      <c r="D272" s="449"/>
      <c r="E272" s="450"/>
      <c r="F272" s="451"/>
      <c r="G272" s="452"/>
      <c r="H272" s="451"/>
      <c r="I272" s="453"/>
      <c r="J272" s="451"/>
      <c r="K272" s="454"/>
      <c r="L272" s="455"/>
      <c r="M272" s="456" t="s">
        <v>738</v>
      </c>
      <c r="N272" s="457" t="s">
        <v>351</v>
      </c>
      <c r="O272" s="451"/>
      <c r="P272" s="451"/>
      <c r="Q272" s="451"/>
      <c r="R272" s="458"/>
      <c r="S272" s="460"/>
    </row>
    <row r="273" spans="1:19" x14ac:dyDescent="0.2">
      <c r="B273" s="168"/>
      <c r="C273" s="448"/>
      <c r="D273" s="449"/>
      <c r="E273" s="450"/>
      <c r="F273" s="451"/>
      <c r="G273" s="452"/>
      <c r="H273" s="451"/>
      <c r="I273" s="453"/>
      <c r="J273" s="451"/>
      <c r="K273" s="454"/>
      <c r="L273" s="455"/>
      <c r="M273" s="456" t="s">
        <v>980</v>
      </c>
      <c r="N273" s="457" t="s">
        <v>829</v>
      </c>
      <c r="O273" s="451"/>
      <c r="P273" s="451"/>
      <c r="Q273" s="451"/>
      <c r="R273" s="458"/>
      <c r="S273" s="460"/>
    </row>
    <row r="274" spans="1:19" x14ac:dyDescent="0.2">
      <c r="B274" s="168"/>
      <c r="C274" s="448"/>
      <c r="D274" s="449"/>
      <c r="E274" s="450"/>
      <c r="F274" s="451"/>
      <c r="G274" s="452"/>
      <c r="H274" s="451"/>
      <c r="I274" s="453"/>
      <c r="J274" s="451"/>
      <c r="K274" s="454"/>
      <c r="L274" s="455"/>
      <c r="M274" s="456" t="s">
        <v>981</v>
      </c>
      <c r="N274" s="457" t="s">
        <v>830</v>
      </c>
      <c r="O274" s="451"/>
      <c r="P274" s="451"/>
      <c r="Q274" s="451"/>
      <c r="R274" s="458"/>
      <c r="S274" s="460"/>
    </row>
    <row r="275" spans="1:19" x14ac:dyDescent="0.2">
      <c r="B275" s="168"/>
      <c r="C275" s="448"/>
      <c r="D275" s="449"/>
      <c r="E275" s="450"/>
      <c r="F275" s="451"/>
      <c r="G275" s="452"/>
      <c r="H275" s="451"/>
      <c r="I275" s="453"/>
      <c r="J275" s="451"/>
      <c r="K275" s="454"/>
      <c r="L275" s="455"/>
      <c r="M275" s="456" t="s">
        <v>982</v>
      </c>
      <c r="N275" s="457" t="s">
        <v>831</v>
      </c>
      <c r="O275" s="451"/>
      <c r="P275" s="451"/>
      <c r="Q275" s="451"/>
      <c r="R275" s="458"/>
      <c r="S275" s="460"/>
    </row>
    <row r="276" spans="1:19" x14ac:dyDescent="0.2">
      <c r="B276" s="168"/>
      <c r="C276" s="448"/>
      <c r="D276" s="449"/>
      <c r="E276" s="450"/>
      <c r="F276" s="451"/>
      <c r="G276" s="452"/>
      <c r="H276" s="451"/>
      <c r="I276" s="453"/>
      <c r="J276" s="451"/>
      <c r="K276" s="454"/>
      <c r="L276" s="455"/>
      <c r="M276" s="456" t="s">
        <v>977</v>
      </c>
      <c r="N276" s="457" t="s">
        <v>312</v>
      </c>
      <c r="O276" s="451"/>
      <c r="P276" s="451"/>
      <c r="Q276" s="451"/>
      <c r="R276" s="458"/>
      <c r="S276" s="460"/>
    </row>
    <row r="277" spans="1:19" x14ac:dyDescent="0.2">
      <c r="B277" s="168"/>
      <c r="C277" s="448"/>
      <c r="D277" s="449"/>
      <c r="E277" s="450"/>
      <c r="F277" s="451"/>
      <c r="G277" s="452"/>
      <c r="H277" s="451"/>
      <c r="I277" s="453"/>
      <c r="J277" s="451"/>
      <c r="K277" s="454"/>
      <c r="L277" s="455"/>
      <c r="M277" s="456" t="s">
        <v>983</v>
      </c>
      <c r="N277" s="457" t="s">
        <v>832</v>
      </c>
      <c r="O277" s="451"/>
      <c r="P277" s="451"/>
      <c r="Q277" s="451"/>
      <c r="R277" s="458"/>
      <c r="S277" s="460"/>
    </row>
    <row r="278" spans="1:19" x14ac:dyDescent="0.2">
      <c r="B278" s="186"/>
      <c r="C278" s="461"/>
      <c r="D278" s="462"/>
      <c r="E278" s="463"/>
      <c r="F278" s="464"/>
      <c r="G278" s="465"/>
      <c r="H278" s="464"/>
      <c r="I278" s="466"/>
      <c r="J278" s="464"/>
      <c r="K278" s="467"/>
      <c r="L278" s="468"/>
      <c r="M278" s="469" t="s">
        <v>984</v>
      </c>
      <c r="N278" s="470" t="s">
        <v>833</v>
      </c>
      <c r="O278" s="464"/>
      <c r="P278" s="464"/>
      <c r="Q278" s="464"/>
      <c r="R278" s="471"/>
      <c r="S278" s="472"/>
    </row>
    <row r="279" spans="1:19" x14ac:dyDescent="0.2">
      <c r="B279" s="164" t="s">
        <v>322</v>
      </c>
      <c r="C279" s="435">
        <v>42978</v>
      </c>
      <c r="D279" s="436">
        <v>0.43402777777777773</v>
      </c>
      <c r="E279" s="437" t="s">
        <v>839</v>
      </c>
      <c r="F279" s="438">
        <v>4</v>
      </c>
      <c r="G279" s="439">
        <v>10000000</v>
      </c>
      <c r="H279" s="438" t="s">
        <v>89</v>
      </c>
      <c r="I279" s="440">
        <v>1</v>
      </c>
      <c r="J279" s="438" t="s">
        <v>23</v>
      </c>
      <c r="K279" s="438" t="s">
        <v>23</v>
      </c>
      <c r="L279" s="442">
        <v>8</v>
      </c>
      <c r="M279" s="443" t="s">
        <v>985</v>
      </c>
      <c r="N279" s="444" t="s">
        <v>320</v>
      </c>
      <c r="O279" s="445" t="s">
        <v>321</v>
      </c>
      <c r="P279" s="445" t="s">
        <v>25</v>
      </c>
      <c r="Q279" s="445" t="s">
        <v>323</v>
      </c>
      <c r="R279" s="473" t="s">
        <v>132</v>
      </c>
      <c r="S279" s="474">
        <v>43013</v>
      </c>
    </row>
    <row r="280" spans="1:19" x14ac:dyDescent="0.2">
      <c r="B280" s="168"/>
      <c r="C280" s="448"/>
      <c r="D280" s="449"/>
      <c r="E280" s="450"/>
      <c r="F280" s="451"/>
      <c r="G280" s="452"/>
      <c r="H280" s="451"/>
      <c r="I280" s="453"/>
      <c r="J280" s="451"/>
      <c r="K280" s="451"/>
      <c r="L280" s="455"/>
      <c r="M280" s="456" t="s">
        <v>986</v>
      </c>
      <c r="N280" s="457" t="s">
        <v>325</v>
      </c>
      <c r="O280" s="475" t="s">
        <v>326</v>
      </c>
      <c r="P280" s="475" t="s">
        <v>25</v>
      </c>
      <c r="Q280" s="475" t="s">
        <v>327</v>
      </c>
      <c r="R280" s="475" t="s">
        <v>132</v>
      </c>
      <c r="S280" s="476">
        <v>43013</v>
      </c>
    </row>
    <row r="281" spans="1:19" x14ac:dyDescent="0.2">
      <c r="B281" s="168"/>
      <c r="C281" s="448"/>
      <c r="D281" s="449"/>
      <c r="E281" s="450"/>
      <c r="F281" s="451"/>
      <c r="G281" s="452"/>
      <c r="H281" s="451"/>
      <c r="I281" s="453"/>
      <c r="J281" s="451"/>
      <c r="K281" s="451"/>
      <c r="L281" s="455"/>
      <c r="M281" s="456" t="s">
        <v>987</v>
      </c>
      <c r="N281" s="457" t="s">
        <v>329</v>
      </c>
      <c r="O281" s="475" t="s">
        <v>840</v>
      </c>
      <c r="P281" s="475" t="s">
        <v>25</v>
      </c>
      <c r="Q281" s="475" t="s">
        <v>331</v>
      </c>
      <c r="R281" s="475" t="s">
        <v>132</v>
      </c>
      <c r="S281" s="477">
        <v>43013</v>
      </c>
    </row>
    <row r="282" spans="1:19" x14ac:dyDescent="0.2">
      <c r="B282" s="168"/>
      <c r="C282" s="448"/>
      <c r="D282" s="449"/>
      <c r="E282" s="450"/>
      <c r="F282" s="451"/>
      <c r="G282" s="452"/>
      <c r="H282" s="451"/>
      <c r="I282" s="453"/>
      <c r="J282" s="451"/>
      <c r="K282" s="451"/>
      <c r="L282" s="455"/>
      <c r="M282" s="456" t="s">
        <v>988</v>
      </c>
      <c r="N282" s="457" t="s">
        <v>333</v>
      </c>
      <c r="O282" s="451" t="s">
        <v>334</v>
      </c>
      <c r="P282" s="451" t="s">
        <v>25</v>
      </c>
      <c r="Q282" s="451" t="s">
        <v>335</v>
      </c>
      <c r="R282" s="451" t="s">
        <v>132</v>
      </c>
      <c r="S282" s="478">
        <v>43013</v>
      </c>
    </row>
    <row r="283" spans="1:19" x14ac:dyDescent="0.2">
      <c r="B283" s="168"/>
      <c r="C283" s="448"/>
      <c r="D283" s="449"/>
      <c r="E283" s="450"/>
      <c r="F283" s="451"/>
      <c r="G283" s="452"/>
      <c r="H283" s="451"/>
      <c r="I283" s="453"/>
      <c r="J283" s="451"/>
      <c r="K283" s="451"/>
      <c r="L283" s="455"/>
      <c r="M283" s="456" t="s">
        <v>989</v>
      </c>
      <c r="N283" s="457" t="s">
        <v>336</v>
      </c>
      <c r="O283" s="451"/>
      <c r="P283" s="451"/>
      <c r="Q283" s="451"/>
      <c r="R283" s="451"/>
      <c r="S283" s="478"/>
    </row>
    <row r="284" spans="1:19" x14ac:dyDescent="0.2">
      <c r="B284" s="168"/>
      <c r="C284" s="448"/>
      <c r="D284" s="449"/>
      <c r="E284" s="450"/>
      <c r="F284" s="451"/>
      <c r="G284" s="452"/>
      <c r="H284" s="451"/>
      <c r="I284" s="453"/>
      <c r="J284" s="451"/>
      <c r="K284" s="451"/>
      <c r="L284" s="455"/>
      <c r="M284" s="456" t="s">
        <v>990</v>
      </c>
      <c r="N284" s="457" t="s">
        <v>337</v>
      </c>
      <c r="O284" s="451"/>
      <c r="P284" s="451"/>
      <c r="Q284" s="451"/>
      <c r="R284" s="451"/>
      <c r="S284" s="478"/>
    </row>
    <row r="285" spans="1:19" x14ac:dyDescent="0.2">
      <c r="B285" s="168"/>
      <c r="C285" s="448"/>
      <c r="D285" s="449"/>
      <c r="E285" s="450"/>
      <c r="F285" s="451"/>
      <c r="G285" s="452"/>
      <c r="H285" s="451"/>
      <c r="I285" s="453"/>
      <c r="J285" s="451"/>
      <c r="K285" s="451"/>
      <c r="L285" s="455"/>
      <c r="M285" s="456" t="s">
        <v>991</v>
      </c>
      <c r="N285" s="457" t="s">
        <v>338</v>
      </c>
      <c r="O285" s="451"/>
      <c r="P285" s="451"/>
      <c r="Q285" s="451"/>
      <c r="R285" s="451"/>
      <c r="S285" s="478"/>
    </row>
    <row r="286" spans="1:19" x14ac:dyDescent="0.2">
      <c r="B286" s="186"/>
      <c r="C286" s="461"/>
      <c r="D286" s="462"/>
      <c r="E286" s="463"/>
      <c r="F286" s="464"/>
      <c r="G286" s="465"/>
      <c r="H286" s="464"/>
      <c r="I286" s="466"/>
      <c r="J286" s="464"/>
      <c r="K286" s="464"/>
      <c r="L286" s="468"/>
      <c r="M286" s="479" t="s">
        <v>992</v>
      </c>
      <c r="N286" s="470" t="s">
        <v>339</v>
      </c>
      <c r="O286" s="464"/>
      <c r="P286" s="464"/>
      <c r="Q286" s="464"/>
      <c r="R286" s="464"/>
      <c r="S286" s="480"/>
    </row>
    <row r="287" spans="1:19" x14ac:dyDescent="0.2">
      <c r="A287" s="481"/>
      <c r="B287" s="164" t="s">
        <v>344</v>
      </c>
      <c r="C287" s="437" t="s">
        <v>340</v>
      </c>
      <c r="D287" s="436">
        <v>0.47152777777777777</v>
      </c>
      <c r="E287" s="437" t="s">
        <v>341</v>
      </c>
      <c r="F287" s="438">
        <v>1</v>
      </c>
      <c r="G287" s="439">
        <v>12000000</v>
      </c>
      <c r="H287" s="438" t="s">
        <v>89</v>
      </c>
      <c r="I287" s="438" t="s">
        <v>841</v>
      </c>
      <c r="J287" s="438" t="s">
        <v>23</v>
      </c>
      <c r="K287" s="438" t="s">
        <v>23</v>
      </c>
      <c r="L287" s="442">
        <v>14</v>
      </c>
      <c r="M287" s="482" t="s">
        <v>993</v>
      </c>
      <c r="N287" s="444" t="s">
        <v>342</v>
      </c>
      <c r="O287" s="438" t="s">
        <v>842</v>
      </c>
      <c r="P287" s="438" t="s">
        <v>25</v>
      </c>
      <c r="Q287" s="438" t="s">
        <v>345</v>
      </c>
      <c r="R287" s="438" t="s">
        <v>89</v>
      </c>
      <c r="S287" s="483">
        <v>43020</v>
      </c>
    </row>
    <row r="288" spans="1:19" x14ac:dyDescent="0.2">
      <c r="A288" s="484"/>
      <c r="B288" s="168"/>
      <c r="C288" s="450"/>
      <c r="D288" s="449"/>
      <c r="E288" s="450"/>
      <c r="F288" s="451"/>
      <c r="G288" s="452"/>
      <c r="H288" s="451"/>
      <c r="I288" s="451"/>
      <c r="J288" s="451"/>
      <c r="K288" s="451"/>
      <c r="L288" s="455"/>
      <c r="M288" s="456" t="s">
        <v>994</v>
      </c>
      <c r="N288" s="457" t="s">
        <v>346</v>
      </c>
      <c r="O288" s="451"/>
      <c r="P288" s="451"/>
      <c r="Q288" s="451"/>
      <c r="R288" s="451"/>
      <c r="S288" s="485"/>
    </row>
    <row r="289" spans="1:19" x14ac:dyDescent="0.2">
      <c r="A289" s="484"/>
      <c r="B289" s="168"/>
      <c r="C289" s="450"/>
      <c r="D289" s="449"/>
      <c r="E289" s="450"/>
      <c r="F289" s="451"/>
      <c r="G289" s="452"/>
      <c r="H289" s="451"/>
      <c r="I289" s="451"/>
      <c r="J289" s="451"/>
      <c r="K289" s="451"/>
      <c r="L289" s="455"/>
      <c r="M289" s="456" t="s">
        <v>989</v>
      </c>
      <c r="N289" s="457" t="s">
        <v>336</v>
      </c>
      <c r="O289" s="451"/>
      <c r="P289" s="451"/>
      <c r="Q289" s="451"/>
      <c r="R289" s="451"/>
      <c r="S289" s="485"/>
    </row>
    <row r="290" spans="1:19" x14ac:dyDescent="0.2">
      <c r="A290" s="484"/>
      <c r="B290" s="168"/>
      <c r="C290" s="450"/>
      <c r="D290" s="449"/>
      <c r="E290" s="450"/>
      <c r="F290" s="451"/>
      <c r="G290" s="452"/>
      <c r="H290" s="451"/>
      <c r="I290" s="451"/>
      <c r="J290" s="451"/>
      <c r="K290" s="451"/>
      <c r="L290" s="455"/>
      <c r="M290" s="456" t="s">
        <v>734</v>
      </c>
      <c r="N290" s="457" t="s">
        <v>347</v>
      </c>
      <c r="O290" s="451"/>
      <c r="P290" s="451"/>
      <c r="Q290" s="451"/>
      <c r="R290" s="451"/>
      <c r="S290" s="485"/>
    </row>
    <row r="291" spans="1:19" x14ac:dyDescent="0.2">
      <c r="A291" s="484"/>
      <c r="B291" s="168"/>
      <c r="C291" s="450"/>
      <c r="D291" s="449"/>
      <c r="E291" s="450"/>
      <c r="F291" s="451"/>
      <c r="G291" s="452"/>
      <c r="H291" s="451"/>
      <c r="I291" s="451"/>
      <c r="J291" s="451"/>
      <c r="K291" s="451"/>
      <c r="L291" s="455"/>
      <c r="M291" s="456" t="s">
        <v>995</v>
      </c>
      <c r="N291" s="457" t="s">
        <v>348</v>
      </c>
      <c r="O291" s="451"/>
      <c r="P291" s="451"/>
      <c r="Q291" s="451"/>
      <c r="R291" s="451"/>
      <c r="S291" s="485"/>
    </row>
    <row r="292" spans="1:19" x14ac:dyDescent="0.2">
      <c r="A292" s="484"/>
      <c r="B292" s="168"/>
      <c r="C292" s="450"/>
      <c r="D292" s="449"/>
      <c r="E292" s="450"/>
      <c r="F292" s="451"/>
      <c r="G292" s="452"/>
      <c r="H292" s="451"/>
      <c r="I292" s="451"/>
      <c r="J292" s="451"/>
      <c r="K292" s="451"/>
      <c r="L292" s="455"/>
      <c r="M292" s="456" t="s">
        <v>996</v>
      </c>
      <c r="N292" s="457" t="s">
        <v>349</v>
      </c>
      <c r="O292" s="451"/>
      <c r="P292" s="451"/>
      <c r="Q292" s="451"/>
      <c r="R292" s="451"/>
      <c r="S292" s="485"/>
    </row>
    <row r="293" spans="1:19" x14ac:dyDescent="0.2">
      <c r="A293" s="484"/>
      <c r="B293" s="168"/>
      <c r="C293" s="450"/>
      <c r="D293" s="449"/>
      <c r="E293" s="450"/>
      <c r="F293" s="451"/>
      <c r="G293" s="452"/>
      <c r="H293" s="451"/>
      <c r="I293" s="451"/>
      <c r="J293" s="451"/>
      <c r="K293" s="451"/>
      <c r="L293" s="455"/>
      <c r="M293" s="456" t="s">
        <v>997</v>
      </c>
      <c r="N293" s="457" t="s">
        <v>350</v>
      </c>
      <c r="O293" s="451"/>
      <c r="P293" s="451"/>
      <c r="Q293" s="451"/>
      <c r="R293" s="451"/>
      <c r="S293" s="485"/>
    </row>
    <row r="294" spans="1:19" x14ac:dyDescent="0.2">
      <c r="A294" s="484"/>
      <c r="B294" s="168"/>
      <c r="C294" s="450"/>
      <c r="D294" s="449"/>
      <c r="E294" s="450"/>
      <c r="F294" s="451"/>
      <c r="G294" s="452"/>
      <c r="H294" s="451"/>
      <c r="I294" s="451"/>
      <c r="J294" s="451"/>
      <c r="K294" s="451"/>
      <c r="L294" s="455"/>
      <c r="M294" s="456" t="s">
        <v>738</v>
      </c>
      <c r="N294" s="457" t="s">
        <v>351</v>
      </c>
      <c r="O294" s="451"/>
      <c r="P294" s="451"/>
      <c r="Q294" s="451"/>
      <c r="R294" s="451"/>
      <c r="S294" s="485"/>
    </row>
    <row r="295" spans="1:19" x14ac:dyDescent="0.2">
      <c r="A295" s="484"/>
      <c r="B295" s="168"/>
      <c r="C295" s="450"/>
      <c r="D295" s="449"/>
      <c r="E295" s="450"/>
      <c r="F295" s="451"/>
      <c r="G295" s="452"/>
      <c r="H295" s="451"/>
      <c r="I295" s="451"/>
      <c r="J295" s="451"/>
      <c r="K295" s="451"/>
      <c r="L295" s="455"/>
      <c r="M295" s="456" t="s">
        <v>998</v>
      </c>
      <c r="N295" s="457" t="s">
        <v>230</v>
      </c>
      <c r="O295" s="451"/>
      <c r="P295" s="451"/>
      <c r="Q295" s="451"/>
      <c r="R295" s="451"/>
      <c r="S295" s="485"/>
    </row>
    <row r="296" spans="1:19" x14ac:dyDescent="0.2">
      <c r="A296" s="484"/>
      <c r="B296" s="168"/>
      <c r="C296" s="450"/>
      <c r="D296" s="449"/>
      <c r="E296" s="450"/>
      <c r="F296" s="451"/>
      <c r="G296" s="452"/>
      <c r="H296" s="451"/>
      <c r="I296" s="451"/>
      <c r="J296" s="451"/>
      <c r="K296" s="451"/>
      <c r="L296" s="455"/>
      <c r="M296" s="456" t="s">
        <v>999</v>
      </c>
      <c r="N296" s="457" t="s">
        <v>352</v>
      </c>
      <c r="O296" s="451"/>
      <c r="P296" s="451"/>
      <c r="Q296" s="451"/>
      <c r="R296" s="451"/>
      <c r="S296" s="485"/>
    </row>
    <row r="297" spans="1:19" x14ac:dyDescent="0.2">
      <c r="A297" s="484"/>
      <c r="B297" s="168"/>
      <c r="C297" s="450"/>
      <c r="D297" s="449"/>
      <c r="E297" s="450"/>
      <c r="F297" s="451"/>
      <c r="G297" s="452"/>
      <c r="H297" s="451"/>
      <c r="I297" s="451"/>
      <c r="J297" s="451"/>
      <c r="K297" s="451"/>
      <c r="L297" s="455"/>
      <c r="M297" s="456" t="s">
        <v>1000</v>
      </c>
      <c r="N297" s="457" t="s">
        <v>353</v>
      </c>
      <c r="O297" s="451"/>
      <c r="P297" s="451"/>
      <c r="Q297" s="451"/>
      <c r="R297" s="451"/>
      <c r="S297" s="485"/>
    </row>
    <row r="298" spans="1:19" x14ac:dyDescent="0.2">
      <c r="A298" s="484"/>
      <c r="B298" s="168"/>
      <c r="C298" s="450"/>
      <c r="D298" s="449"/>
      <c r="E298" s="450"/>
      <c r="F298" s="451"/>
      <c r="G298" s="452"/>
      <c r="H298" s="451"/>
      <c r="I298" s="451"/>
      <c r="J298" s="451"/>
      <c r="K298" s="451"/>
      <c r="L298" s="455"/>
      <c r="M298" s="456" t="s">
        <v>1001</v>
      </c>
      <c r="N298" s="457" t="s">
        <v>354</v>
      </c>
      <c r="O298" s="451"/>
      <c r="P298" s="451"/>
      <c r="Q298" s="451"/>
      <c r="R298" s="451"/>
      <c r="S298" s="485"/>
    </row>
    <row r="299" spans="1:19" x14ac:dyDescent="0.2">
      <c r="A299" s="484"/>
      <c r="B299" s="168"/>
      <c r="C299" s="450"/>
      <c r="D299" s="449"/>
      <c r="E299" s="450"/>
      <c r="F299" s="451"/>
      <c r="G299" s="452"/>
      <c r="H299" s="451"/>
      <c r="I299" s="451"/>
      <c r="J299" s="451"/>
      <c r="K299" s="451"/>
      <c r="L299" s="455"/>
      <c r="M299" s="456" t="s">
        <v>1002</v>
      </c>
      <c r="N299" s="457" t="s">
        <v>286</v>
      </c>
      <c r="O299" s="451"/>
      <c r="P299" s="451"/>
      <c r="Q299" s="451"/>
      <c r="R299" s="451"/>
      <c r="S299" s="485"/>
    </row>
    <row r="300" spans="1:19" x14ac:dyDescent="0.2">
      <c r="A300" s="486"/>
      <c r="B300" s="186"/>
      <c r="C300" s="463"/>
      <c r="D300" s="462"/>
      <c r="E300" s="463"/>
      <c r="F300" s="464"/>
      <c r="G300" s="465"/>
      <c r="H300" s="464"/>
      <c r="I300" s="464"/>
      <c r="J300" s="464"/>
      <c r="K300" s="464"/>
      <c r="L300" s="468"/>
      <c r="M300" s="469" t="s">
        <v>1003</v>
      </c>
      <c r="N300" s="470" t="s">
        <v>355</v>
      </c>
      <c r="O300" s="464"/>
      <c r="P300" s="464"/>
      <c r="Q300" s="464"/>
      <c r="R300" s="464"/>
      <c r="S300" s="487"/>
    </row>
    <row r="301" spans="1:19" x14ac:dyDescent="0.2">
      <c r="B301" s="164" t="s">
        <v>961</v>
      </c>
      <c r="C301" s="435">
        <v>42978</v>
      </c>
      <c r="D301" s="436">
        <v>0.68125000000000002</v>
      </c>
      <c r="E301" s="437" t="s">
        <v>843</v>
      </c>
      <c r="F301" s="438">
        <v>5</v>
      </c>
      <c r="G301" s="439">
        <v>10000000</v>
      </c>
      <c r="H301" s="438" t="s">
        <v>844</v>
      </c>
      <c r="I301" s="440">
        <v>0.7</v>
      </c>
      <c r="J301" s="488" t="s">
        <v>23</v>
      </c>
      <c r="K301" s="489" t="s">
        <v>845</v>
      </c>
      <c r="L301" s="442">
        <v>3</v>
      </c>
      <c r="M301" s="443" t="s">
        <v>1004</v>
      </c>
      <c r="N301" s="444" t="s">
        <v>357</v>
      </c>
      <c r="O301" s="445" t="s">
        <v>846</v>
      </c>
      <c r="P301" s="445" t="s">
        <v>25</v>
      </c>
      <c r="Q301" s="490">
        <v>10000000</v>
      </c>
      <c r="R301" s="445" t="s">
        <v>124</v>
      </c>
      <c r="S301" s="491">
        <v>43073</v>
      </c>
    </row>
    <row r="302" spans="1:19" x14ac:dyDescent="0.2">
      <c r="B302" s="168"/>
      <c r="C302" s="448"/>
      <c r="D302" s="449"/>
      <c r="E302" s="450"/>
      <c r="F302" s="451"/>
      <c r="G302" s="452"/>
      <c r="H302" s="451"/>
      <c r="I302" s="453"/>
      <c r="J302" s="492"/>
      <c r="K302" s="458"/>
      <c r="L302" s="455"/>
      <c r="M302" s="456" t="s">
        <v>1005</v>
      </c>
      <c r="N302" s="457" t="s">
        <v>359</v>
      </c>
      <c r="O302" s="475" t="s">
        <v>847</v>
      </c>
      <c r="P302" s="475" t="s">
        <v>25</v>
      </c>
      <c r="Q302" s="493"/>
      <c r="R302" s="475" t="s">
        <v>124</v>
      </c>
      <c r="S302" s="460"/>
    </row>
    <row r="303" spans="1:19" x14ac:dyDescent="0.2">
      <c r="B303" s="186"/>
      <c r="C303" s="461"/>
      <c r="D303" s="462"/>
      <c r="E303" s="463"/>
      <c r="F303" s="464"/>
      <c r="G303" s="465"/>
      <c r="H303" s="464"/>
      <c r="I303" s="466"/>
      <c r="J303" s="494"/>
      <c r="K303" s="471"/>
      <c r="L303" s="468"/>
      <c r="M303" s="479" t="s">
        <v>745</v>
      </c>
      <c r="N303" s="470" t="s">
        <v>360</v>
      </c>
      <c r="O303" s="495" t="s">
        <v>848</v>
      </c>
      <c r="P303" s="495" t="s">
        <v>25</v>
      </c>
      <c r="Q303" s="496"/>
      <c r="R303" s="495" t="s">
        <v>124</v>
      </c>
      <c r="S303" s="472"/>
    </row>
    <row r="304" spans="1:19" x14ac:dyDescent="0.2">
      <c r="B304" s="164" t="s">
        <v>362</v>
      </c>
      <c r="C304" s="437" t="s">
        <v>367</v>
      </c>
      <c r="D304" s="436">
        <v>0.58402777777777781</v>
      </c>
      <c r="E304" s="437" t="s">
        <v>849</v>
      </c>
      <c r="F304" s="438">
        <v>5</v>
      </c>
      <c r="G304" s="439">
        <v>11940000</v>
      </c>
      <c r="H304" s="438" t="s">
        <v>204</v>
      </c>
      <c r="I304" s="440">
        <v>1</v>
      </c>
      <c r="J304" s="438" t="s">
        <v>23</v>
      </c>
      <c r="K304" s="438" t="s">
        <v>23</v>
      </c>
      <c r="L304" s="442">
        <v>3</v>
      </c>
      <c r="M304" s="497" t="s">
        <v>1006</v>
      </c>
      <c r="N304" s="444" t="s">
        <v>361</v>
      </c>
      <c r="O304" s="445" t="s">
        <v>851</v>
      </c>
      <c r="P304" s="445" t="s">
        <v>25</v>
      </c>
      <c r="Q304" s="445" t="s">
        <v>363</v>
      </c>
      <c r="R304" s="445" t="s">
        <v>190</v>
      </c>
      <c r="S304" s="498">
        <v>43034</v>
      </c>
    </row>
    <row r="305" spans="2:19" x14ac:dyDescent="0.2">
      <c r="B305" s="168"/>
      <c r="C305" s="450"/>
      <c r="D305" s="449"/>
      <c r="E305" s="450"/>
      <c r="F305" s="451"/>
      <c r="G305" s="452"/>
      <c r="H305" s="451"/>
      <c r="I305" s="453"/>
      <c r="J305" s="451"/>
      <c r="K305" s="451"/>
      <c r="L305" s="455"/>
      <c r="M305" s="482" t="s">
        <v>1007</v>
      </c>
      <c r="N305" s="457" t="s">
        <v>59</v>
      </c>
      <c r="O305" s="451" t="s">
        <v>852</v>
      </c>
      <c r="P305" s="451" t="s">
        <v>25</v>
      </c>
      <c r="Q305" s="451" t="s">
        <v>365</v>
      </c>
      <c r="R305" s="451" t="s">
        <v>204</v>
      </c>
      <c r="S305" s="485">
        <v>43034</v>
      </c>
    </row>
    <row r="306" spans="2:19" x14ac:dyDescent="0.2">
      <c r="B306" s="186"/>
      <c r="C306" s="463"/>
      <c r="D306" s="462"/>
      <c r="E306" s="463"/>
      <c r="F306" s="464"/>
      <c r="G306" s="465"/>
      <c r="H306" s="464"/>
      <c r="I306" s="466"/>
      <c r="J306" s="464"/>
      <c r="K306" s="464"/>
      <c r="L306" s="468"/>
      <c r="M306" s="479" t="s">
        <v>1008</v>
      </c>
      <c r="N306" s="470" t="s">
        <v>850</v>
      </c>
      <c r="O306" s="464"/>
      <c r="P306" s="464"/>
      <c r="Q306" s="464"/>
      <c r="R306" s="464"/>
      <c r="S306" s="487"/>
    </row>
    <row r="307" spans="2:19" x14ac:dyDescent="0.2">
      <c r="B307" s="164" t="s">
        <v>370</v>
      </c>
      <c r="C307" s="435">
        <v>42979</v>
      </c>
      <c r="D307" s="436">
        <v>0.6333333333333333</v>
      </c>
      <c r="E307" s="437" t="s">
        <v>1080</v>
      </c>
      <c r="F307" s="438">
        <v>1</v>
      </c>
      <c r="G307" s="439">
        <v>11800000</v>
      </c>
      <c r="H307" s="438" t="s">
        <v>153</v>
      </c>
      <c r="I307" s="440">
        <v>1</v>
      </c>
      <c r="J307" s="438" t="s">
        <v>23</v>
      </c>
      <c r="K307" s="438" t="s">
        <v>23</v>
      </c>
      <c r="L307" s="442">
        <v>7</v>
      </c>
      <c r="M307" s="443" t="s">
        <v>1009</v>
      </c>
      <c r="N307" s="444" t="s">
        <v>368</v>
      </c>
      <c r="O307" s="438" t="s">
        <v>369</v>
      </c>
      <c r="P307" s="438" t="s">
        <v>25</v>
      </c>
      <c r="Q307" s="438" t="s">
        <v>371</v>
      </c>
      <c r="R307" s="438" t="s">
        <v>153</v>
      </c>
      <c r="S307" s="499">
        <v>43025</v>
      </c>
    </row>
    <row r="308" spans="2:19" x14ac:dyDescent="0.2">
      <c r="B308" s="168"/>
      <c r="C308" s="448"/>
      <c r="D308" s="449"/>
      <c r="E308" s="450"/>
      <c r="F308" s="451"/>
      <c r="G308" s="452"/>
      <c r="H308" s="451"/>
      <c r="I308" s="453"/>
      <c r="J308" s="451"/>
      <c r="K308" s="451"/>
      <c r="L308" s="455"/>
      <c r="M308" s="456" t="s">
        <v>1010</v>
      </c>
      <c r="N308" s="457" t="s">
        <v>372</v>
      </c>
      <c r="O308" s="451"/>
      <c r="P308" s="451"/>
      <c r="Q308" s="451"/>
      <c r="R308" s="451"/>
      <c r="S308" s="478"/>
    </row>
    <row r="309" spans="2:19" x14ac:dyDescent="0.2">
      <c r="B309" s="168"/>
      <c r="C309" s="448"/>
      <c r="D309" s="449"/>
      <c r="E309" s="450"/>
      <c r="F309" s="451"/>
      <c r="G309" s="452"/>
      <c r="H309" s="451"/>
      <c r="I309" s="453"/>
      <c r="J309" s="451"/>
      <c r="K309" s="451"/>
      <c r="L309" s="455"/>
      <c r="M309" s="456" t="s">
        <v>1011</v>
      </c>
      <c r="N309" s="457" t="s">
        <v>306</v>
      </c>
      <c r="O309" s="451"/>
      <c r="P309" s="451"/>
      <c r="Q309" s="451"/>
      <c r="R309" s="451"/>
      <c r="S309" s="478"/>
    </row>
    <row r="310" spans="2:19" x14ac:dyDescent="0.2">
      <c r="B310" s="168"/>
      <c r="C310" s="448"/>
      <c r="D310" s="449"/>
      <c r="E310" s="450"/>
      <c r="F310" s="451"/>
      <c r="G310" s="452"/>
      <c r="H310" s="451"/>
      <c r="I310" s="453"/>
      <c r="J310" s="451"/>
      <c r="K310" s="451"/>
      <c r="L310" s="455"/>
      <c r="M310" s="456" t="s">
        <v>750</v>
      </c>
      <c r="N310" s="457" t="s">
        <v>373</v>
      </c>
      <c r="O310" s="451"/>
      <c r="P310" s="451"/>
      <c r="Q310" s="451"/>
      <c r="R310" s="451"/>
      <c r="S310" s="478"/>
    </row>
    <row r="311" spans="2:19" x14ac:dyDescent="0.2">
      <c r="B311" s="168"/>
      <c r="C311" s="448"/>
      <c r="D311" s="449"/>
      <c r="E311" s="450"/>
      <c r="F311" s="451"/>
      <c r="G311" s="452"/>
      <c r="H311" s="451"/>
      <c r="I311" s="453"/>
      <c r="J311" s="451"/>
      <c r="K311" s="451"/>
      <c r="L311" s="455"/>
      <c r="M311" s="456" t="s">
        <v>1012</v>
      </c>
      <c r="N311" s="457" t="s">
        <v>240</v>
      </c>
      <c r="O311" s="451"/>
      <c r="P311" s="451"/>
      <c r="Q311" s="451"/>
      <c r="R311" s="451"/>
      <c r="S311" s="478"/>
    </row>
    <row r="312" spans="2:19" x14ac:dyDescent="0.2">
      <c r="B312" s="168"/>
      <c r="C312" s="448"/>
      <c r="D312" s="449"/>
      <c r="E312" s="450"/>
      <c r="F312" s="451"/>
      <c r="G312" s="452"/>
      <c r="H312" s="451"/>
      <c r="I312" s="453"/>
      <c r="J312" s="451"/>
      <c r="K312" s="451"/>
      <c r="L312" s="455"/>
      <c r="M312" s="456" t="s">
        <v>1013</v>
      </c>
      <c r="N312" s="457" t="s">
        <v>374</v>
      </c>
      <c r="O312" s="451"/>
      <c r="P312" s="451"/>
      <c r="Q312" s="451"/>
      <c r="R312" s="451"/>
      <c r="S312" s="478"/>
    </row>
    <row r="313" spans="2:19" x14ac:dyDescent="0.2">
      <c r="B313" s="186"/>
      <c r="C313" s="461"/>
      <c r="D313" s="462"/>
      <c r="E313" s="463"/>
      <c r="F313" s="464"/>
      <c r="G313" s="465"/>
      <c r="H313" s="464"/>
      <c r="I313" s="466"/>
      <c r="J313" s="464"/>
      <c r="K313" s="464"/>
      <c r="L313" s="468"/>
      <c r="M313" s="479" t="s">
        <v>752</v>
      </c>
      <c r="N313" s="470" t="s">
        <v>853</v>
      </c>
      <c r="O313" s="464"/>
      <c r="P313" s="464"/>
      <c r="Q313" s="464"/>
      <c r="R313" s="464"/>
      <c r="S313" s="480"/>
    </row>
    <row r="314" spans="2:19" x14ac:dyDescent="0.2">
      <c r="B314" s="164" t="s">
        <v>854</v>
      </c>
      <c r="C314" s="435">
        <v>42979</v>
      </c>
      <c r="D314" s="436">
        <v>0.67083333333333339</v>
      </c>
      <c r="E314" s="437" t="s">
        <v>1081</v>
      </c>
      <c r="F314" s="438">
        <v>6</v>
      </c>
      <c r="G314" s="439">
        <v>61000500</v>
      </c>
      <c r="H314" s="438" t="s">
        <v>204</v>
      </c>
      <c r="I314" s="440">
        <v>1</v>
      </c>
      <c r="J314" s="438" t="s">
        <v>23</v>
      </c>
      <c r="K314" s="438" t="s">
        <v>23</v>
      </c>
      <c r="L314" s="442">
        <v>5</v>
      </c>
      <c r="M314" s="443" t="s">
        <v>1014</v>
      </c>
      <c r="N314" s="444" t="s">
        <v>855</v>
      </c>
      <c r="O314" s="445" t="s">
        <v>859</v>
      </c>
      <c r="P314" s="445" t="s">
        <v>25</v>
      </c>
      <c r="Q314" s="445" t="s">
        <v>860</v>
      </c>
      <c r="R314" s="445" t="s">
        <v>204</v>
      </c>
      <c r="S314" s="500">
        <v>43061</v>
      </c>
    </row>
    <row r="315" spans="2:19" x14ac:dyDescent="0.2">
      <c r="B315" s="168"/>
      <c r="C315" s="448"/>
      <c r="D315" s="449"/>
      <c r="E315" s="450"/>
      <c r="F315" s="451"/>
      <c r="G315" s="452"/>
      <c r="H315" s="451"/>
      <c r="I315" s="453"/>
      <c r="J315" s="451"/>
      <c r="K315" s="451"/>
      <c r="L315" s="455"/>
      <c r="M315" s="456" t="s">
        <v>1015</v>
      </c>
      <c r="N315" s="457" t="s">
        <v>856</v>
      </c>
      <c r="O315" s="475" t="s">
        <v>861</v>
      </c>
      <c r="P315" s="475" t="s">
        <v>25</v>
      </c>
      <c r="Q315" s="475" t="s">
        <v>862</v>
      </c>
      <c r="R315" s="475" t="s">
        <v>865</v>
      </c>
      <c r="S315" s="501"/>
    </row>
    <row r="316" spans="2:19" x14ac:dyDescent="0.2">
      <c r="B316" s="168"/>
      <c r="C316" s="448"/>
      <c r="D316" s="449"/>
      <c r="E316" s="450"/>
      <c r="F316" s="451"/>
      <c r="G316" s="452"/>
      <c r="H316" s="451"/>
      <c r="I316" s="453"/>
      <c r="J316" s="451"/>
      <c r="K316" s="451"/>
      <c r="L316" s="455"/>
      <c r="M316" s="456" t="s">
        <v>757</v>
      </c>
      <c r="N316" s="457" t="s">
        <v>389</v>
      </c>
      <c r="O316" s="451" t="s">
        <v>863</v>
      </c>
      <c r="P316" s="451" t="s">
        <v>25</v>
      </c>
      <c r="Q316" s="451" t="s">
        <v>864</v>
      </c>
      <c r="R316" s="451" t="s">
        <v>866</v>
      </c>
      <c r="S316" s="501"/>
    </row>
    <row r="317" spans="2:19" x14ac:dyDescent="0.2">
      <c r="B317" s="168"/>
      <c r="C317" s="448"/>
      <c r="D317" s="449"/>
      <c r="E317" s="450"/>
      <c r="F317" s="451"/>
      <c r="G317" s="452"/>
      <c r="H317" s="451"/>
      <c r="I317" s="453"/>
      <c r="J317" s="451"/>
      <c r="K317" s="451"/>
      <c r="L317" s="455"/>
      <c r="M317" s="456" t="s">
        <v>1016</v>
      </c>
      <c r="N317" s="457" t="s">
        <v>857</v>
      </c>
      <c r="O317" s="451"/>
      <c r="P317" s="451"/>
      <c r="Q317" s="451"/>
      <c r="R317" s="451"/>
      <c r="S317" s="501"/>
    </row>
    <row r="318" spans="2:19" x14ac:dyDescent="0.2">
      <c r="B318" s="186"/>
      <c r="C318" s="461"/>
      <c r="D318" s="462"/>
      <c r="E318" s="463"/>
      <c r="F318" s="464"/>
      <c r="G318" s="465"/>
      <c r="H318" s="464"/>
      <c r="I318" s="466"/>
      <c r="J318" s="464"/>
      <c r="K318" s="464"/>
      <c r="L318" s="468"/>
      <c r="M318" s="479" t="s">
        <v>861</v>
      </c>
      <c r="N318" s="470" t="s">
        <v>858</v>
      </c>
      <c r="O318" s="464"/>
      <c r="P318" s="464"/>
      <c r="Q318" s="464"/>
      <c r="R318" s="464"/>
      <c r="S318" s="502"/>
    </row>
    <row r="319" spans="2:19" x14ac:dyDescent="0.2">
      <c r="B319" s="164" t="s">
        <v>962</v>
      </c>
      <c r="C319" s="435">
        <v>42979</v>
      </c>
      <c r="D319" s="436">
        <v>0.67638888888888893</v>
      </c>
      <c r="E319" s="437" t="s">
        <v>818</v>
      </c>
      <c r="F319" s="438">
        <v>4</v>
      </c>
      <c r="G319" s="503">
        <v>12684000</v>
      </c>
      <c r="H319" s="438" t="s">
        <v>54</v>
      </c>
      <c r="I319" s="440">
        <v>1</v>
      </c>
      <c r="J319" s="438" t="s">
        <v>23</v>
      </c>
      <c r="K319" s="438" t="s">
        <v>23</v>
      </c>
      <c r="L319" s="442">
        <v>3</v>
      </c>
      <c r="M319" s="443" t="s">
        <v>1017</v>
      </c>
      <c r="N319" s="444" t="s">
        <v>376</v>
      </c>
      <c r="O319" s="445" t="s">
        <v>377</v>
      </c>
      <c r="P319" s="445" t="s">
        <v>25</v>
      </c>
      <c r="Q319" s="445" t="s">
        <v>379</v>
      </c>
      <c r="R319" s="445" t="s">
        <v>54</v>
      </c>
      <c r="S319" s="474">
        <v>43028</v>
      </c>
    </row>
    <row r="320" spans="2:19" x14ac:dyDescent="0.2">
      <c r="B320" s="168"/>
      <c r="C320" s="448"/>
      <c r="D320" s="449"/>
      <c r="E320" s="450"/>
      <c r="F320" s="451"/>
      <c r="G320" s="504"/>
      <c r="H320" s="451"/>
      <c r="I320" s="453"/>
      <c r="J320" s="451"/>
      <c r="K320" s="451"/>
      <c r="L320" s="455"/>
      <c r="M320" s="456" t="s">
        <v>1007</v>
      </c>
      <c r="N320" s="457" t="s">
        <v>59</v>
      </c>
      <c r="O320" s="451" t="s">
        <v>851</v>
      </c>
      <c r="P320" s="451" t="s">
        <v>25</v>
      </c>
      <c r="Q320" s="451" t="s">
        <v>380</v>
      </c>
      <c r="R320" s="451" t="s">
        <v>54</v>
      </c>
      <c r="S320" s="485">
        <v>43012</v>
      </c>
    </row>
    <row r="321" spans="2:19" x14ac:dyDescent="0.2">
      <c r="B321" s="186"/>
      <c r="C321" s="461"/>
      <c r="D321" s="462"/>
      <c r="E321" s="463"/>
      <c r="F321" s="464"/>
      <c r="G321" s="505"/>
      <c r="H321" s="464"/>
      <c r="I321" s="466"/>
      <c r="J321" s="464"/>
      <c r="K321" s="464"/>
      <c r="L321" s="468"/>
      <c r="M321" s="479" t="s">
        <v>1018</v>
      </c>
      <c r="N321" s="470" t="s">
        <v>381</v>
      </c>
      <c r="O321" s="464"/>
      <c r="P321" s="464"/>
      <c r="Q321" s="464"/>
      <c r="R321" s="464"/>
      <c r="S321" s="487"/>
    </row>
    <row r="322" spans="2:19" ht="37.5" customHeight="1" x14ac:dyDescent="0.2">
      <c r="B322" s="164" t="s">
        <v>867</v>
      </c>
      <c r="C322" s="437" t="s">
        <v>868</v>
      </c>
      <c r="D322" s="436">
        <v>0.69097222222222221</v>
      </c>
      <c r="E322" s="506" t="s">
        <v>963</v>
      </c>
      <c r="F322" s="438">
        <v>1</v>
      </c>
      <c r="G322" s="439">
        <v>130000000</v>
      </c>
      <c r="H322" s="438" t="s">
        <v>423</v>
      </c>
      <c r="I322" s="440">
        <v>0.9</v>
      </c>
      <c r="J322" s="438" t="s">
        <v>23</v>
      </c>
      <c r="K322" s="440">
        <v>0.1</v>
      </c>
      <c r="L322" s="442">
        <v>12</v>
      </c>
      <c r="M322" s="443" t="s">
        <v>1019</v>
      </c>
      <c r="N322" s="444" t="s">
        <v>869</v>
      </c>
      <c r="O322" s="438" t="s">
        <v>880</v>
      </c>
      <c r="P322" s="438" t="s">
        <v>25</v>
      </c>
      <c r="Q322" s="438" t="s">
        <v>881</v>
      </c>
      <c r="R322" s="438" t="s">
        <v>882</v>
      </c>
      <c r="S322" s="491">
        <v>43059</v>
      </c>
    </row>
    <row r="323" spans="2:19" x14ac:dyDescent="0.2">
      <c r="B323" s="168"/>
      <c r="C323" s="450"/>
      <c r="D323" s="449"/>
      <c r="E323" s="507"/>
      <c r="F323" s="451"/>
      <c r="G323" s="452"/>
      <c r="H323" s="451"/>
      <c r="I323" s="453"/>
      <c r="J323" s="451"/>
      <c r="K323" s="453"/>
      <c r="L323" s="455"/>
      <c r="M323" s="456" t="s">
        <v>1020</v>
      </c>
      <c r="N323" s="457" t="s">
        <v>870</v>
      </c>
      <c r="O323" s="451"/>
      <c r="P323" s="451"/>
      <c r="Q323" s="451"/>
      <c r="R323" s="451"/>
      <c r="S323" s="460"/>
    </row>
    <row r="324" spans="2:19" x14ac:dyDescent="0.2">
      <c r="B324" s="168"/>
      <c r="C324" s="450"/>
      <c r="D324" s="449"/>
      <c r="E324" s="507"/>
      <c r="F324" s="451"/>
      <c r="G324" s="452"/>
      <c r="H324" s="451"/>
      <c r="I324" s="453"/>
      <c r="J324" s="451"/>
      <c r="K324" s="453"/>
      <c r="L324" s="455"/>
      <c r="M324" s="456" t="s">
        <v>1021</v>
      </c>
      <c r="N324" s="457" t="s">
        <v>871</v>
      </c>
      <c r="O324" s="451"/>
      <c r="P324" s="451"/>
      <c r="Q324" s="451"/>
      <c r="R324" s="451"/>
      <c r="S324" s="460"/>
    </row>
    <row r="325" spans="2:19" x14ac:dyDescent="0.2">
      <c r="B325" s="168"/>
      <c r="C325" s="450"/>
      <c r="D325" s="449"/>
      <c r="E325" s="507"/>
      <c r="F325" s="451"/>
      <c r="G325" s="452"/>
      <c r="H325" s="451"/>
      <c r="I325" s="453"/>
      <c r="J325" s="451"/>
      <c r="K325" s="453"/>
      <c r="L325" s="455"/>
      <c r="M325" s="456" t="s">
        <v>1022</v>
      </c>
      <c r="N325" s="457" t="s">
        <v>872</v>
      </c>
      <c r="O325" s="451"/>
      <c r="P325" s="451"/>
      <c r="Q325" s="451"/>
      <c r="R325" s="451"/>
      <c r="S325" s="460"/>
    </row>
    <row r="326" spans="2:19" x14ac:dyDescent="0.2">
      <c r="B326" s="168"/>
      <c r="C326" s="450"/>
      <c r="D326" s="449"/>
      <c r="E326" s="507"/>
      <c r="F326" s="451"/>
      <c r="G326" s="452"/>
      <c r="H326" s="451"/>
      <c r="I326" s="453"/>
      <c r="J326" s="451"/>
      <c r="K326" s="453"/>
      <c r="L326" s="455"/>
      <c r="M326" s="456" t="s">
        <v>1023</v>
      </c>
      <c r="N326" s="457" t="s">
        <v>873</v>
      </c>
      <c r="O326" s="451"/>
      <c r="P326" s="451"/>
      <c r="Q326" s="451"/>
      <c r="R326" s="451"/>
      <c r="S326" s="460"/>
    </row>
    <row r="327" spans="2:19" x14ac:dyDescent="0.2">
      <c r="B327" s="168"/>
      <c r="C327" s="450"/>
      <c r="D327" s="449"/>
      <c r="E327" s="507"/>
      <c r="F327" s="451"/>
      <c r="G327" s="452"/>
      <c r="H327" s="451"/>
      <c r="I327" s="453"/>
      <c r="J327" s="451"/>
      <c r="K327" s="453"/>
      <c r="L327" s="455"/>
      <c r="M327" s="456" t="s">
        <v>1024</v>
      </c>
      <c r="N327" s="457" t="s">
        <v>874</v>
      </c>
      <c r="O327" s="451"/>
      <c r="P327" s="451"/>
      <c r="Q327" s="451"/>
      <c r="R327" s="451"/>
      <c r="S327" s="460"/>
    </row>
    <row r="328" spans="2:19" x14ac:dyDescent="0.2">
      <c r="B328" s="168"/>
      <c r="C328" s="450"/>
      <c r="D328" s="449"/>
      <c r="E328" s="507"/>
      <c r="F328" s="451"/>
      <c r="G328" s="452"/>
      <c r="H328" s="451"/>
      <c r="I328" s="453"/>
      <c r="J328" s="451"/>
      <c r="K328" s="453"/>
      <c r="L328" s="455"/>
      <c r="M328" s="456" t="s">
        <v>1025</v>
      </c>
      <c r="N328" s="457" t="s">
        <v>875</v>
      </c>
      <c r="O328" s="451"/>
      <c r="P328" s="451"/>
      <c r="Q328" s="451"/>
      <c r="R328" s="451"/>
      <c r="S328" s="460"/>
    </row>
    <row r="329" spans="2:19" x14ac:dyDescent="0.2">
      <c r="B329" s="168"/>
      <c r="C329" s="450"/>
      <c r="D329" s="449"/>
      <c r="E329" s="507"/>
      <c r="F329" s="451"/>
      <c r="G329" s="452"/>
      <c r="H329" s="451"/>
      <c r="I329" s="453"/>
      <c r="J329" s="451"/>
      <c r="K329" s="453"/>
      <c r="L329" s="455"/>
      <c r="M329" s="456" t="s">
        <v>1026</v>
      </c>
      <c r="N329" s="457" t="s">
        <v>876</v>
      </c>
      <c r="O329" s="451"/>
      <c r="P329" s="451"/>
      <c r="Q329" s="451"/>
      <c r="R329" s="451"/>
      <c r="S329" s="460"/>
    </row>
    <row r="330" spans="2:19" x14ac:dyDescent="0.2">
      <c r="B330" s="168"/>
      <c r="C330" s="450"/>
      <c r="D330" s="449"/>
      <c r="E330" s="507"/>
      <c r="F330" s="451"/>
      <c r="G330" s="452"/>
      <c r="H330" s="451"/>
      <c r="I330" s="453"/>
      <c r="J330" s="451"/>
      <c r="K330" s="453"/>
      <c r="L330" s="455"/>
      <c r="M330" s="456" t="s">
        <v>1027</v>
      </c>
      <c r="N330" s="457" t="s">
        <v>205</v>
      </c>
      <c r="O330" s="451"/>
      <c r="P330" s="451"/>
      <c r="Q330" s="451"/>
      <c r="R330" s="451"/>
      <c r="S330" s="460"/>
    </row>
    <row r="331" spans="2:19" x14ac:dyDescent="0.2">
      <c r="B331" s="168"/>
      <c r="C331" s="450"/>
      <c r="D331" s="449"/>
      <c r="E331" s="507"/>
      <c r="F331" s="451"/>
      <c r="G331" s="452"/>
      <c r="H331" s="451"/>
      <c r="I331" s="453"/>
      <c r="J331" s="451"/>
      <c r="K331" s="453"/>
      <c r="L331" s="455"/>
      <c r="M331" s="456" t="s">
        <v>1028</v>
      </c>
      <c r="N331" s="457" t="s">
        <v>877</v>
      </c>
      <c r="O331" s="451"/>
      <c r="P331" s="451"/>
      <c r="Q331" s="451"/>
      <c r="R331" s="451"/>
      <c r="S331" s="460"/>
    </row>
    <row r="332" spans="2:19" x14ac:dyDescent="0.2">
      <c r="B332" s="168"/>
      <c r="C332" s="450"/>
      <c r="D332" s="449"/>
      <c r="E332" s="507"/>
      <c r="F332" s="451"/>
      <c r="G332" s="452"/>
      <c r="H332" s="451"/>
      <c r="I332" s="453"/>
      <c r="J332" s="451"/>
      <c r="K332" s="453"/>
      <c r="L332" s="455"/>
      <c r="M332" s="456" t="s">
        <v>1029</v>
      </c>
      <c r="N332" s="457" t="s">
        <v>878</v>
      </c>
      <c r="O332" s="451"/>
      <c r="P332" s="451"/>
      <c r="Q332" s="451"/>
      <c r="R332" s="451"/>
      <c r="S332" s="460"/>
    </row>
    <row r="333" spans="2:19" x14ac:dyDescent="0.2">
      <c r="B333" s="186"/>
      <c r="C333" s="463"/>
      <c r="D333" s="462"/>
      <c r="E333" s="508"/>
      <c r="F333" s="464"/>
      <c r="G333" s="465"/>
      <c r="H333" s="464"/>
      <c r="I333" s="466"/>
      <c r="J333" s="464"/>
      <c r="K333" s="466"/>
      <c r="L333" s="468"/>
      <c r="M333" s="479" t="s">
        <v>1030</v>
      </c>
      <c r="N333" s="470" t="s">
        <v>879</v>
      </c>
      <c r="O333" s="464"/>
      <c r="P333" s="464"/>
      <c r="Q333" s="464"/>
      <c r="R333" s="464"/>
      <c r="S333" s="472"/>
    </row>
    <row r="334" spans="2:19" x14ac:dyDescent="0.2">
      <c r="B334" s="164" t="s">
        <v>964</v>
      </c>
      <c r="C334" s="435">
        <v>42986</v>
      </c>
      <c r="D334" s="436">
        <v>0.70486111111111116</v>
      </c>
      <c r="E334" s="437" t="s">
        <v>1082</v>
      </c>
      <c r="F334" s="438">
        <v>1</v>
      </c>
      <c r="G334" s="439">
        <v>7680000</v>
      </c>
      <c r="H334" s="438" t="s">
        <v>453</v>
      </c>
      <c r="I334" s="440">
        <v>1</v>
      </c>
      <c r="J334" s="440" t="s">
        <v>23</v>
      </c>
      <c r="K334" s="438" t="s">
        <v>23</v>
      </c>
      <c r="L334" s="442">
        <v>6</v>
      </c>
      <c r="M334" s="443" t="s">
        <v>1031</v>
      </c>
      <c r="N334" s="444" t="s">
        <v>383</v>
      </c>
      <c r="O334" s="438" t="s">
        <v>298</v>
      </c>
      <c r="P334" s="438" t="s">
        <v>25</v>
      </c>
      <c r="Q334" s="438" t="s">
        <v>385</v>
      </c>
      <c r="R334" s="438" t="s">
        <v>386</v>
      </c>
      <c r="S334" s="499">
        <v>43031</v>
      </c>
    </row>
    <row r="335" spans="2:19" x14ac:dyDescent="0.2">
      <c r="B335" s="168"/>
      <c r="C335" s="448"/>
      <c r="D335" s="449"/>
      <c r="E335" s="450"/>
      <c r="F335" s="451"/>
      <c r="G335" s="452"/>
      <c r="H335" s="451"/>
      <c r="I335" s="453"/>
      <c r="J335" s="453"/>
      <c r="K335" s="451"/>
      <c r="L335" s="455"/>
      <c r="M335" s="456" t="s">
        <v>1017</v>
      </c>
      <c r="N335" s="457" t="s">
        <v>376</v>
      </c>
      <c r="O335" s="451"/>
      <c r="P335" s="451"/>
      <c r="Q335" s="451"/>
      <c r="R335" s="451"/>
      <c r="S335" s="478"/>
    </row>
    <row r="336" spans="2:19" x14ac:dyDescent="0.2">
      <c r="B336" s="168"/>
      <c r="C336" s="448"/>
      <c r="D336" s="449"/>
      <c r="E336" s="450"/>
      <c r="F336" s="451"/>
      <c r="G336" s="452"/>
      <c r="H336" s="451"/>
      <c r="I336" s="453"/>
      <c r="J336" s="453"/>
      <c r="K336" s="451"/>
      <c r="L336" s="455"/>
      <c r="M336" s="456" t="s">
        <v>1032</v>
      </c>
      <c r="N336" s="457" t="s">
        <v>883</v>
      </c>
      <c r="O336" s="451"/>
      <c r="P336" s="451"/>
      <c r="Q336" s="451"/>
      <c r="R336" s="451"/>
      <c r="S336" s="478"/>
    </row>
    <row r="337" spans="2:19" x14ac:dyDescent="0.2">
      <c r="B337" s="168"/>
      <c r="C337" s="448"/>
      <c r="D337" s="449"/>
      <c r="E337" s="450"/>
      <c r="F337" s="451"/>
      <c r="G337" s="452"/>
      <c r="H337" s="451"/>
      <c r="I337" s="453"/>
      <c r="J337" s="453"/>
      <c r="K337" s="451"/>
      <c r="L337" s="455"/>
      <c r="M337" s="456" t="s">
        <v>1033</v>
      </c>
      <c r="N337" s="457" t="s">
        <v>60</v>
      </c>
      <c r="O337" s="451"/>
      <c r="P337" s="451"/>
      <c r="Q337" s="451"/>
      <c r="R337" s="451"/>
      <c r="S337" s="478"/>
    </row>
    <row r="338" spans="2:19" x14ac:dyDescent="0.2">
      <c r="B338" s="168"/>
      <c r="C338" s="448"/>
      <c r="D338" s="449"/>
      <c r="E338" s="450"/>
      <c r="F338" s="451"/>
      <c r="G338" s="452"/>
      <c r="H338" s="451"/>
      <c r="I338" s="453"/>
      <c r="J338" s="453"/>
      <c r="K338" s="451"/>
      <c r="L338" s="455"/>
      <c r="M338" s="456" t="s">
        <v>757</v>
      </c>
      <c r="N338" s="457" t="s">
        <v>389</v>
      </c>
      <c r="O338" s="451"/>
      <c r="P338" s="451"/>
      <c r="Q338" s="451"/>
      <c r="R338" s="451"/>
      <c r="S338" s="478"/>
    </row>
    <row r="339" spans="2:19" x14ac:dyDescent="0.2">
      <c r="B339" s="186"/>
      <c r="C339" s="461"/>
      <c r="D339" s="462"/>
      <c r="E339" s="463"/>
      <c r="F339" s="464"/>
      <c r="G339" s="465"/>
      <c r="H339" s="464"/>
      <c r="I339" s="466"/>
      <c r="J339" s="466"/>
      <c r="K339" s="464"/>
      <c r="L339" s="468"/>
      <c r="M339" s="479" t="s">
        <v>1034</v>
      </c>
      <c r="N339" s="470" t="s">
        <v>309</v>
      </c>
      <c r="O339" s="464"/>
      <c r="P339" s="464"/>
      <c r="Q339" s="464"/>
      <c r="R339" s="464"/>
      <c r="S339" s="480"/>
    </row>
    <row r="340" spans="2:19" ht="38.25" customHeight="1" x14ac:dyDescent="0.2">
      <c r="B340" s="164" t="s">
        <v>393</v>
      </c>
      <c r="C340" s="437" t="s">
        <v>884</v>
      </c>
      <c r="D340" s="436">
        <v>0.67708333333333337</v>
      </c>
      <c r="E340" s="506" t="s">
        <v>965</v>
      </c>
      <c r="F340" s="438">
        <v>3</v>
      </c>
      <c r="G340" s="439">
        <v>19400000</v>
      </c>
      <c r="H340" s="438" t="s">
        <v>885</v>
      </c>
      <c r="I340" s="440">
        <v>1</v>
      </c>
      <c r="J340" s="438" t="s">
        <v>23</v>
      </c>
      <c r="K340" s="438" t="s">
        <v>23</v>
      </c>
      <c r="L340" s="442">
        <v>3</v>
      </c>
      <c r="M340" s="482" t="s">
        <v>1035</v>
      </c>
      <c r="N340" s="444" t="s">
        <v>391</v>
      </c>
      <c r="O340" s="438" t="s">
        <v>392</v>
      </c>
      <c r="P340" s="438" t="s">
        <v>25</v>
      </c>
      <c r="Q340" s="438" t="s">
        <v>394</v>
      </c>
      <c r="R340" s="438" t="s">
        <v>132</v>
      </c>
      <c r="S340" s="499">
        <v>43028</v>
      </c>
    </row>
    <row r="341" spans="2:19" x14ac:dyDescent="0.2">
      <c r="B341" s="168"/>
      <c r="C341" s="450"/>
      <c r="D341" s="449"/>
      <c r="E341" s="507"/>
      <c r="F341" s="451"/>
      <c r="G341" s="452"/>
      <c r="H341" s="451"/>
      <c r="I341" s="453"/>
      <c r="J341" s="451"/>
      <c r="K341" s="451"/>
      <c r="L341" s="455"/>
      <c r="M341" s="456" t="s">
        <v>1007</v>
      </c>
      <c r="N341" s="457" t="s">
        <v>59</v>
      </c>
      <c r="O341" s="451"/>
      <c r="P341" s="451"/>
      <c r="Q341" s="451"/>
      <c r="R341" s="451"/>
      <c r="S341" s="478"/>
    </row>
    <row r="342" spans="2:19" x14ac:dyDescent="0.2">
      <c r="B342" s="186"/>
      <c r="C342" s="463"/>
      <c r="D342" s="462"/>
      <c r="E342" s="508"/>
      <c r="F342" s="464"/>
      <c r="G342" s="465"/>
      <c r="H342" s="464"/>
      <c r="I342" s="466"/>
      <c r="J342" s="464"/>
      <c r="K342" s="464"/>
      <c r="L342" s="468"/>
      <c r="M342" s="469" t="s">
        <v>1036</v>
      </c>
      <c r="N342" s="470" t="s">
        <v>395</v>
      </c>
      <c r="O342" s="464"/>
      <c r="P342" s="464"/>
      <c r="Q342" s="464"/>
      <c r="R342" s="464"/>
      <c r="S342" s="480"/>
    </row>
    <row r="343" spans="2:19" ht="45.75" customHeight="1" x14ac:dyDescent="0.2">
      <c r="B343" s="164" t="s">
        <v>967</v>
      </c>
      <c r="C343" s="435">
        <v>42991</v>
      </c>
      <c r="D343" s="436">
        <v>0.6875</v>
      </c>
      <c r="E343" s="506" t="s">
        <v>966</v>
      </c>
      <c r="F343" s="438">
        <v>1</v>
      </c>
      <c r="G343" s="509">
        <v>27000000</v>
      </c>
      <c r="H343" s="438" t="s">
        <v>886</v>
      </c>
      <c r="I343" s="440">
        <v>0.7</v>
      </c>
      <c r="J343" s="440">
        <v>0.3</v>
      </c>
      <c r="K343" s="438" t="s">
        <v>23</v>
      </c>
      <c r="L343" s="442">
        <v>6</v>
      </c>
      <c r="M343" s="443" t="s">
        <v>1037</v>
      </c>
      <c r="N343" s="444" t="s">
        <v>887</v>
      </c>
      <c r="O343" s="438" t="s">
        <v>369</v>
      </c>
      <c r="P343" s="438" t="s">
        <v>25</v>
      </c>
      <c r="Q343" s="438" t="s">
        <v>890</v>
      </c>
      <c r="R343" s="438" t="s">
        <v>190</v>
      </c>
      <c r="S343" s="491">
        <v>43059</v>
      </c>
    </row>
    <row r="344" spans="2:19" ht="15.75" customHeight="1" x14ac:dyDescent="0.2">
      <c r="B344" s="168"/>
      <c r="C344" s="448"/>
      <c r="D344" s="449"/>
      <c r="E344" s="507"/>
      <c r="F344" s="451"/>
      <c r="G344" s="510"/>
      <c r="H344" s="451"/>
      <c r="I344" s="453"/>
      <c r="J344" s="453"/>
      <c r="K344" s="451"/>
      <c r="L344" s="455"/>
      <c r="M344" s="456" t="s">
        <v>1038</v>
      </c>
      <c r="N344" s="457" t="s">
        <v>888</v>
      </c>
      <c r="O344" s="451"/>
      <c r="P344" s="451"/>
      <c r="Q344" s="451"/>
      <c r="R344" s="451"/>
      <c r="S344" s="460"/>
    </row>
    <row r="345" spans="2:19" ht="15.75" customHeight="1" x14ac:dyDescent="0.2">
      <c r="B345" s="168"/>
      <c r="C345" s="448"/>
      <c r="D345" s="449"/>
      <c r="E345" s="507"/>
      <c r="F345" s="451"/>
      <c r="G345" s="510"/>
      <c r="H345" s="451"/>
      <c r="I345" s="453"/>
      <c r="J345" s="453"/>
      <c r="K345" s="451"/>
      <c r="L345" s="455"/>
      <c r="M345" s="456" t="s">
        <v>1039</v>
      </c>
      <c r="N345" s="457" t="s">
        <v>368</v>
      </c>
      <c r="O345" s="451"/>
      <c r="P345" s="451"/>
      <c r="Q345" s="451"/>
      <c r="R345" s="451"/>
      <c r="S345" s="460"/>
    </row>
    <row r="346" spans="2:19" ht="15.75" customHeight="1" x14ac:dyDescent="0.2">
      <c r="B346" s="168"/>
      <c r="C346" s="448"/>
      <c r="D346" s="449"/>
      <c r="E346" s="507"/>
      <c r="F346" s="451"/>
      <c r="G346" s="510"/>
      <c r="H346" s="451"/>
      <c r="I346" s="453"/>
      <c r="J346" s="453"/>
      <c r="K346" s="451"/>
      <c r="L346" s="455"/>
      <c r="M346" s="456" t="s">
        <v>1011</v>
      </c>
      <c r="N346" s="457" t="s">
        <v>306</v>
      </c>
      <c r="O346" s="451"/>
      <c r="P346" s="451"/>
      <c r="Q346" s="451"/>
      <c r="R346" s="451"/>
      <c r="S346" s="460"/>
    </row>
    <row r="347" spans="2:19" ht="15.75" customHeight="1" x14ac:dyDescent="0.2">
      <c r="B347" s="168"/>
      <c r="C347" s="448"/>
      <c r="D347" s="449"/>
      <c r="E347" s="507"/>
      <c r="F347" s="451"/>
      <c r="G347" s="510"/>
      <c r="H347" s="451"/>
      <c r="I347" s="453"/>
      <c r="J347" s="453"/>
      <c r="K347" s="451"/>
      <c r="L347" s="455"/>
      <c r="M347" s="456" t="s">
        <v>682</v>
      </c>
      <c r="N347" s="457" t="s">
        <v>238</v>
      </c>
      <c r="O347" s="451"/>
      <c r="P347" s="451"/>
      <c r="Q347" s="451"/>
      <c r="R347" s="451"/>
      <c r="S347" s="460"/>
    </row>
    <row r="348" spans="2:19" ht="16.5" customHeight="1" x14ac:dyDescent="0.2">
      <c r="B348" s="186"/>
      <c r="C348" s="461"/>
      <c r="D348" s="462"/>
      <c r="E348" s="508"/>
      <c r="F348" s="464"/>
      <c r="G348" s="511"/>
      <c r="H348" s="464"/>
      <c r="I348" s="466"/>
      <c r="J348" s="466"/>
      <c r="K348" s="464"/>
      <c r="L348" s="468"/>
      <c r="M348" s="479" t="s">
        <v>1040</v>
      </c>
      <c r="N348" s="470" t="s">
        <v>889</v>
      </c>
      <c r="O348" s="464"/>
      <c r="P348" s="464"/>
      <c r="Q348" s="464"/>
      <c r="R348" s="464"/>
      <c r="S348" s="472"/>
    </row>
    <row r="349" spans="2:19" ht="50.25" customHeight="1" x14ac:dyDescent="0.2">
      <c r="B349" s="164" t="s">
        <v>968</v>
      </c>
      <c r="C349" s="435">
        <v>42992</v>
      </c>
      <c r="D349" s="436">
        <v>0.61527777777777781</v>
      </c>
      <c r="E349" s="437" t="s">
        <v>891</v>
      </c>
      <c r="F349" s="438">
        <v>1</v>
      </c>
      <c r="G349" s="439">
        <v>37000000</v>
      </c>
      <c r="H349" s="438" t="s">
        <v>204</v>
      </c>
      <c r="I349" s="440">
        <v>1</v>
      </c>
      <c r="J349" s="438" t="s">
        <v>23</v>
      </c>
      <c r="K349" s="438" t="s">
        <v>23</v>
      </c>
      <c r="L349" s="442">
        <v>2</v>
      </c>
      <c r="M349" s="443" t="s">
        <v>1041</v>
      </c>
      <c r="N349" s="444" t="s">
        <v>892</v>
      </c>
      <c r="O349" s="438" t="s">
        <v>893</v>
      </c>
      <c r="P349" s="438" t="s">
        <v>25</v>
      </c>
      <c r="Q349" s="438" t="s">
        <v>894</v>
      </c>
      <c r="R349" s="438" t="s">
        <v>204</v>
      </c>
      <c r="S349" s="491">
        <v>43059</v>
      </c>
    </row>
    <row r="350" spans="2:19" ht="16.5" customHeight="1" x14ac:dyDescent="0.2">
      <c r="B350" s="186"/>
      <c r="C350" s="461"/>
      <c r="D350" s="462"/>
      <c r="E350" s="463"/>
      <c r="F350" s="464"/>
      <c r="G350" s="465"/>
      <c r="H350" s="464"/>
      <c r="I350" s="466"/>
      <c r="J350" s="464"/>
      <c r="K350" s="464"/>
      <c r="L350" s="468"/>
      <c r="M350" s="479" t="s">
        <v>1042</v>
      </c>
      <c r="N350" s="470" t="s">
        <v>406</v>
      </c>
      <c r="O350" s="464"/>
      <c r="P350" s="464"/>
      <c r="Q350" s="464"/>
      <c r="R350" s="464"/>
      <c r="S350" s="472"/>
    </row>
    <row r="351" spans="2:19" ht="40.5" customHeight="1" x14ac:dyDescent="0.2">
      <c r="B351" s="164" t="s">
        <v>970</v>
      </c>
      <c r="C351" s="435">
        <v>42992</v>
      </c>
      <c r="D351" s="436">
        <v>0.71666666666666667</v>
      </c>
      <c r="E351" s="506" t="s">
        <v>969</v>
      </c>
      <c r="F351" s="438">
        <v>1</v>
      </c>
      <c r="G351" s="509">
        <v>2300000</v>
      </c>
      <c r="H351" s="438" t="s">
        <v>137</v>
      </c>
      <c r="I351" s="440">
        <v>1</v>
      </c>
      <c r="J351" s="438" t="s">
        <v>23</v>
      </c>
      <c r="K351" s="438" t="s">
        <v>23</v>
      </c>
      <c r="L351" s="442">
        <v>2</v>
      </c>
      <c r="M351" s="443" t="s">
        <v>1043</v>
      </c>
      <c r="N351" s="444" t="s">
        <v>901</v>
      </c>
      <c r="O351" s="438" t="s">
        <v>896</v>
      </c>
      <c r="P351" s="438" t="s">
        <v>25</v>
      </c>
      <c r="Q351" s="438" t="s">
        <v>897</v>
      </c>
      <c r="R351" s="438" t="s">
        <v>36</v>
      </c>
      <c r="S351" s="491">
        <v>43049</v>
      </c>
    </row>
    <row r="352" spans="2:19" x14ac:dyDescent="0.2">
      <c r="B352" s="186"/>
      <c r="C352" s="461"/>
      <c r="D352" s="462"/>
      <c r="E352" s="508"/>
      <c r="F352" s="464"/>
      <c r="G352" s="511"/>
      <c r="H352" s="464"/>
      <c r="I352" s="466"/>
      <c r="J352" s="464"/>
      <c r="K352" s="464"/>
      <c r="L352" s="468"/>
      <c r="M352" s="479" t="s">
        <v>895</v>
      </c>
      <c r="N352" s="470" t="s">
        <v>902</v>
      </c>
      <c r="O352" s="464"/>
      <c r="P352" s="464"/>
      <c r="Q352" s="464"/>
      <c r="R352" s="464"/>
      <c r="S352" s="472"/>
    </row>
    <row r="353" spans="2:19" x14ac:dyDescent="0.2">
      <c r="B353" s="164" t="s">
        <v>398</v>
      </c>
      <c r="C353" s="435">
        <v>42992</v>
      </c>
      <c r="D353" s="436">
        <v>0.72638888888888886</v>
      </c>
      <c r="E353" s="437" t="s">
        <v>819</v>
      </c>
      <c r="F353" s="438">
        <v>6</v>
      </c>
      <c r="G353" s="439">
        <v>30700000</v>
      </c>
      <c r="H353" s="438" t="s">
        <v>397</v>
      </c>
      <c r="I353" s="440">
        <v>1</v>
      </c>
      <c r="J353" s="438" t="s">
        <v>23</v>
      </c>
      <c r="K353" s="438" t="s">
        <v>23</v>
      </c>
      <c r="L353" s="442">
        <v>9</v>
      </c>
      <c r="M353" s="443" t="s">
        <v>1044</v>
      </c>
      <c r="N353" s="444" t="s">
        <v>151</v>
      </c>
      <c r="O353" s="445" t="s">
        <v>898</v>
      </c>
      <c r="P353" s="445" t="s">
        <v>25</v>
      </c>
      <c r="Q353" s="445" t="s">
        <v>399</v>
      </c>
      <c r="R353" s="445" t="s">
        <v>400</v>
      </c>
      <c r="S353" s="498">
        <v>43041</v>
      </c>
    </row>
    <row r="354" spans="2:19" x14ac:dyDescent="0.2">
      <c r="B354" s="168"/>
      <c r="C354" s="448"/>
      <c r="D354" s="449"/>
      <c r="E354" s="450"/>
      <c r="F354" s="451"/>
      <c r="G354" s="452"/>
      <c r="H354" s="451"/>
      <c r="I354" s="453"/>
      <c r="J354" s="451"/>
      <c r="K354" s="451"/>
      <c r="L354" s="455"/>
      <c r="M354" s="456" t="s">
        <v>1045</v>
      </c>
      <c r="N354" s="457" t="s">
        <v>401</v>
      </c>
      <c r="O354" s="451" t="s">
        <v>899</v>
      </c>
      <c r="P354" s="451" t="s">
        <v>25</v>
      </c>
      <c r="Q354" s="451" t="s">
        <v>900</v>
      </c>
      <c r="R354" s="451" t="s">
        <v>400</v>
      </c>
      <c r="S354" s="485">
        <v>43041</v>
      </c>
    </row>
    <row r="355" spans="2:19" x14ac:dyDescent="0.2">
      <c r="B355" s="168"/>
      <c r="C355" s="448"/>
      <c r="D355" s="449"/>
      <c r="E355" s="450"/>
      <c r="F355" s="451"/>
      <c r="G355" s="452"/>
      <c r="H355" s="451"/>
      <c r="I355" s="453"/>
      <c r="J355" s="451"/>
      <c r="K355" s="451"/>
      <c r="L355" s="455"/>
      <c r="M355" s="456" t="s">
        <v>1046</v>
      </c>
      <c r="N355" s="457" t="s">
        <v>402</v>
      </c>
      <c r="O355" s="451"/>
      <c r="P355" s="451"/>
      <c r="Q355" s="451"/>
      <c r="R355" s="451"/>
      <c r="S355" s="485"/>
    </row>
    <row r="356" spans="2:19" x14ac:dyDescent="0.2">
      <c r="B356" s="168"/>
      <c r="C356" s="448"/>
      <c r="D356" s="449"/>
      <c r="E356" s="450"/>
      <c r="F356" s="451"/>
      <c r="G356" s="452"/>
      <c r="H356" s="451"/>
      <c r="I356" s="453"/>
      <c r="J356" s="451"/>
      <c r="K356" s="451"/>
      <c r="L356" s="455"/>
      <c r="M356" s="456" t="s">
        <v>1047</v>
      </c>
      <c r="N356" s="457" t="s">
        <v>903</v>
      </c>
      <c r="O356" s="451"/>
      <c r="P356" s="451"/>
      <c r="Q356" s="451"/>
      <c r="R356" s="451"/>
      <c r="S356" s="485"/>
    </row>
    <row r="357" spans="2:19" x14ac:dyDescent="0.2">
      <c r="B357" s="168"/>
      <c r="C357" s="448"/>
      <c r="D357" s="449"/>
      <c r="E357" s="450"/>
      <c r="F357" s="451"/>
      <c r="G357" s="452"/>
      <c r="H357" s="451"/>
      <c r="I357" s="453"/>
      <c r="J357" s="451"/>
      <c r="K357" s="451"/>
      <c r="L357" s="455"/>
      <c r="M357" s="456" t="s">
        <v>1048</v>
      </c>
      <c r="N357" s="457" t="s">
        <v>403</v>
      </c>
      <c r="O357" s="451"/>
      <c r="P357" s="451"/>
      <c r="Q357" s="451"/>
      <c r="R357" s="451"/>
      <c r="S357" s="485"/>
    </row>
    <row r="358" spans="2:19" x14ac:dyDescent="0.2">
      <c r="B358" s="168"/>
      <c r="C358" s="448"/>
      <c r="D358" s="449"/>
      <c r="E358" s="450"/>
      <c r="F358" s="451"/>
      <c r="G358" s="452"/>
      <c r="H358" s="451"/>
      <c r="I358" s="453"/>
      <c r="J358" s="451"/>
      <c r="K358" s="451"/>
      <c r="L358" s="455"/>
      <c r="M358" s="456" t="s">
        <v>1049</v>
      </c>
      <c r="N358" s="457" t="s">
        <v>150</v>
      </c>
      <c r="O358" s="451"/>
      <c r="P358" s="451"/>
      <c r="Q358" s="451"/>
      <c r="R358" s="451"/>
      <c r="S358" s="485"/>
    </row>
    <row r="359" spans="2:19" x14ac:dyDescent="0.2">
      <c r="B359" s="168"/>
      <c r="C359" s="448"/>
      <c r="D359" s="449"/>
      <c r="E359" s="450"/>
      <c r="F359" s="451"/>
      <c r="G359" s="452"/>
      <c r="H359" s="451"/>
      <c r="I359" s="453"/>
      <c r="J359" s="451"/>
      <c r="K359" s="451"/>
      <c r="L359" s="455"/>
      <c r="M359" s="456" t="s">
        <v>1050</v>
      </c>
      <c r="N359" s="457" t="s">
        <v>405</v>
      </c>
      <c r="O359" s="451"/>
      <c r="P359" s="451"/>
      <c r="Q359" s="451"/>
      <c r="R359" s="451"/>
      <c r="S359" s="485"/>
    </row>
    <row r="360" spans="2:19" x14ac:dyDescent="0.2">
      <c r="B360" s="168"/>
      <c r="C360" s="448"/>
      <c r="D360" s="449"/>
      <c r="E360" s="450"/>
      <c r="F360" s="451"/>
      <c r="G360" s="452"/>
      <c r="H360" s="451"/>
      <c r="I360" s="453"/>
      <c r="J360" s="451"/>
      <c r="K360" s="451"/>
      <c r="L360" s="455"/>
      <c r="M360" s="456" t="s">
        <v>1042</v>
      </c>
      <c r="N360" s="457" t="s">
        <v>406</v>
      </c>
      <c r="O360" s="451"/>
      <c r="P360" s="451"/>
      <c r="Q360" s="451"/>
      <c r="R360" s="451"/>
      <c r="S360" s="485"/>
    </row>
    <row r="361" spans="2:19" x14ac:dyDescent="0.2">
      <c r="B361" s="186"/>
      <c r="C361" s="461"/>
      <c r="D361" s="462"/>
      <c r="E361" s="463"/>
      <c r="F361" s="464"/>
      <c r="G361" s="465"/>
      <c r="H361" s="464"/>
      <c r="I361" s="466"/>
      <c r="J361" s="464"/>
      <c r="K361" s="464"/>
      <c r="L361" s="468"/>
      <c r="M361" s="479" t="s">
        <v>1051</v>
      </c>
      <c r="N361" s="470" t="s">
        <v>407</v>
      </c>
      <c r="O361" s="464"/>
      <c r="P361" s="464"/>
      <c r="Q361" s="464"/>
      <c r="R361" s="464"/>
      <c r="S361" s="487"/>
    </row>
    <row r="362" spans="2:19" x14ac:dyDescent="0.2">
      <c r="B362" s="164" t="s">
        <v>904</v>
      </c>
      <c r="C362" s="435">
        <v>42992</v>
      </c>
      <c r="D362" s="437" t="s">
        <v>905</v>
      </c>
      <c r="E362" s="437" t="s">
        <v>971</v>
      </c>
      <c r="F362" s="438">
        <v>23</v>
      </c>
      <c r="G362" s="490">
        <v>15000000</v>
      </c>
      <c r="H362" s="438" t="s">
        <v>132</v>
      </c>
      <c r="I362" s="440">
        <v>1</v>
      </c>
      <c r="J362" s="438" t="s">
        <v>23</v>
      </c>
      <c r="K362" s="438" t="s">
        <v>23</v>
      </c>
      <c r="L362" s="442">
        <v>13</v>
      </c>
      <c r="M362" s="482" t="s">
        <v>1047</v>
      </c>
      <c r="N362" s="444" t="s">
        <v>146</v>
      </c>
      <c r="O362" s="445" t="s">
        <v>916</v>
      </c>
      <c r="P362" s="445" t="s">
        <v>25</v>
      </c>
      <c r="Q362" s="445" t="s">
        <v>917</v>
      </c>
      <c r="R362" s="445" t="s">
        <v>132</v>
      </c>
      <c r="S362" s="498">
        <v>43049</v>
      </c>
    </row>
    <row r="363" spans="2:19" x14ac:dyDescent="0.2">
      <c r="B363" s="168"/>
      <c r="C363" s="448"/>
      <c r="D363" s="450"/>
      <c r="E363" s="450"/>
      <c r="F363" s="451"/>
      <c r="G363" s="493"/>
      <c r="H363" s="451"/>
      <c r="I363" s="453"/>
      <c r="J363" s="451"/>
      <c r="K363" s="451"/>
      <c r="L363" s="455"/>
      <c r="M363" s="456" t="s">
        <v>1052</v>
      </c>
      <c r="N363" s="457" t="s">
        <v>148</v>
      </c>
      <c r="O363" s="475" t="s">
        <v>918</v>
      </c>
      <c r="P363" s="475" t="s">
        <v>25</v>
      </c>
      <c r="Q363" s="475" t="s">
        <v>919</v>
      </c>
      <c r="R363" s="475" t="s">
        <v>920</v>
      </c>
      <c r="S363" s="512">
        <v>43073</v>
      </c>
    </row>
    <row r="364" spans="2:19" x14ac:dyDescent="0.2">
      <c r="B364" s="168"/>
      <c r="C364" s="448"/>
      <c r="D364" s="450"/>
      <c r="E364" s="450"/>
      <c r="F364" s="451"/>
      <c r="G364" s="493"/>
      <c r="H364" s="451"/>
      <c r="I364" s="453"/>
      <c r="J364" s="451"/>
      <c r="K364" s="451"/>
      <c r="L364" s="455"/>
      <c r="M364" s="456" t="s">
        <v>1053</v>
      </c>
      <c r="N364" s="457" t="s">
        <v>906</v>
      </c>
      <c r="O364" s="475" t="s">
        <v>155</v>
      </c>
      <c r="P364" s="475" t="s">
        <v>25</v>
      </c>
      <c r="Q364" s="475" t="s">
        <v>921</v>
      </c>
      <c r="R364" s="475" t="s">
        <v>132</v>
      </c>
      <c r="S364" s="513">
        <v>43073</v>
      </c>
    </row>
    <row r="365" spans="2:19" x14ac:dyDescent="0.2">
      <c r="B365" s="168"/>
      <c r="C365" s="448"/>
      <c r="D365" s="450"/>
      <c r="E365" s="450"/>
      <c r="F365" s="451"/>
      <c r="G365" s="493"/>
      <c r="H365" s="451"/>
      <c r="I365" s="453"/>
      <c r="J365" s="451"/>
      <c r="K365" s="451"/>
      <c r="L365" s="455"/>
      <c r="M365" s="456" t="s">
        <v>1054</v>
      </c>
      <c r="N365" s="457" t="s">
        <v>907</v>
      </c>
      <c r="O365" s="475" t="s">
        <v>922</v>
      </c>
      <c r="P365" s="475" t="s">
        <v>25</v>
      </c>
      <c r="Q365" s="475" t="s">
        <v>923</v>
      </c>
      <c r="R365" s="475" t="s">
        <v>132</v>
      </c>
      <c r="S365" s="514">
        <v>43059</v>
      </c>
    </row>
    <row r="366" spans="2:19" x14ac:dyDescent="0.2">
      <c r="B366" s="168"/>
      <c r="C366" s="448"/>
      <c r="D366" s="450"/>
      <c r="E366" s="450"/>
      <c r="F366" s="451"/>
      <c r="G366" s="493"/>
      <c r="H366" s="451"/>
      <c r="I366" s="453"/>
      <c r="J366" s="451"/>
      <c r="K366" s="451"/>
      <c r="L366" s="455"/>
      <c r="M366" s="456" t="s">
        <v>924</v>
      </c>
      <c r="N366" s="457" t="s">
        <v>908</v>
      </c>
      <c r="O366" s="475" t="s">
        <v>924</v>
      </c>
      <c r="P366" s="475" t="s">
        <v>25</v>
      </c>
      <c r="Q366" s="475" t="s">
        <v>925</v>
      </c>
      <c r="R366" s="475" t="s">
        <v>503</v>
      </c>
      <c r="S366" s="476">
        <v>43068</v>
      </c>
    </row>
    <row r="367" spans="2:19" x14ac:dyDescent="0.2">
      <c r="B367" s="168"/>
      <c r="C367" s="448"/>
      <c r="D367" s="450"/>
      <c r="E367" s="450"/>
      <c r="F367" s="451"/>
      <c r="G367" s="493"/>
      <c r="H367" s="451"/>
      <c r="I367" s="453"/>
      <c r="J367" s="451"/>
      <c r="K367" s="451"/>
      <c r="L367" s="455"/>
      <c r="M367" s="456" t="s">
        <v>1055</v>
      </c>
      <c r="N367" s="457" t="s">
        <v>909</v>
      </c>
      <c r="O367" s="475" t="s">
        <v>926</v>
      </c>
      <c r="P367" s="475" t="s">
        <v>25</v>
      </c>
      <c r="Q367" s="475" t="s">
        <v>927</v>
      </c>
      <c r="R367" s="475" t="s">
        <v>928</v>
      </c>
      <c r="S367" s="515">
        <v>43052</v>
      </c>
    </row>
    <row r="368" spans="2:19" x14ac:dyDescent="0.2">
      <c r="B368" s="168"/>
      <c r="C368" s="448"/>
      <c r="D368" s="450"/>
      <c r="E368" s="450"/>
      <c r="F368" s="451"/>
      <c r="G368" s="493"/>
      <c r="H368" s="451"/>
      <c r="I368" s="453"/>
      <c r="J368" s="451"/>
      <c r="K368" s="451"/>
      <c r="L368" s="455"/>
      <c r="M368" s="456" t="s">
        <v>1056</v>
      </c>
      <c r="N368" s="457" t="s">
        <v>129</v>
      </c>
      <c r="O368" s="475" t="s">
        <v>929</v>
      </c>
      <c r="P368" s="475" t="s">
        <v>25</v>
      </c>
      <c r="Q368" s="475" t="s">
        <v>930</v>
      </c>
      <c r="R368" s="475" t="s">
        <v>89</v>
      </c>
      <c r="S368" s="477">
        <v>43052</v>
      </c>
    </row>
    <row r="369" spans="2:20" x14ac:dyDescent="0.2">
      <c r="B369" s="168"/>
      <c r="C369" s="448"/>
      <c r="D369" s="450"/>
      <c r="E369" s="450"/>
      <c r="F369" s="451"/>
      <c r="G369" s="493"/>
      <c r="H369" s="451"/>
      <c r="I369" s="453"/>
      <c r="J369" s="451"/>
      <c r="K369" s="451"/>
      <c r="L369" s="455"/>
      <c r="M369" s="456" t="s">
        <v>1057</v>
      </c>
      <c r="N369" s="457" t="s">
        <v>910</v>
      </c>
      <c r="O369" s="475" t="s">
        <v>931</v>
      </c>
      <c r="P369" s="475" t="s">
        <v>25</v>
      </c>
      <c r="Q369" s="475" t="s">
        <v>932</v>
      </c>
      <c r="R369" s="475" t="s">
        <v>430</v>
      </c>
      <c r="S369" s="515">
        <v>43049</v>
      </c>
    </row>
    <row r="370" spans="2:20" ht="30" customHeight="1" x14ac:dyDescent="0.2">
      <c r="B370" s="168"/>
      <c r="C370" s="448"/>
      <c r="D370" s="450"/>
      <c r="E370" s="450"/>
      <c r="F370" s="451"/>
      <c r="G370" s="493"/>
      <c r="H370" s="451"/>
      <c r="I370" s="453"/>
      <c r="J370" s="451"/>
      <c r="K370" s="451"/>
      <c r="L370" s="455"/>
      <c r="M370" s="456" t="s">
        <v>1058</v>
      </c>
      <c r="N370" s="457" t="s">
        <v>911</v>
      </c>
      <c r="O370" s="475" t="s">
        <v>933</v>
      </c>
      <c r="P370" s="475" t="s">
        <v>25</v>
      </c>
      <c r="Q370" s="451" t="s">
        <v>934</v>
      </c>
      <c r="R370" s="458" t="s">
        <v>935</v>
      </c>
      <c r="S370" s="485">
        <v>43049</v>
      </c>
    </row>
    <row r="371" spans="2:20" x14ac:dyDescent="0.2">
      <c r="B371" s="168"/>
      <c r="C371" s="448"/>
      <c r="D371" s="450"/>
      <c r="E371" s="450"/>
      <c r="F371" s="451"/>
      <c r="G371" s="493"/>
      <c r="H371" s="451"/>
      <c r="I371" s="453"/>
      <c r="J371" s="451"/>
      <c r="K371" s="451"/>
      <c r="L371" s="455"/>
      <c r="M371" s="456" t="s">
        <v>1059</v>
      </c>
      <c r="N371" s="457" t="s">
        <v>912</v>
      </c>
      <c r="O371" s="475"/>
      <c r="P371" s="475" t="s">
        <v>25</v>
      </c>
      <c r="Q371" s="451"/>
      <c r="R371" s="458"/>
      <c r="S371" s="485"/>
    </row>
    <row r="372" spans="2:20" x14ac:dyDescent="0.2">
      <c r="B372" s="168"/>
      <c r="C372" s="448"/>
      <c r="D372" s="450"/>
      <c r="E372" s="450"/>
      <c r="F372" s="451"/>
      <c r="G372" s="493"/>
      <c r="H372" s="451"/>
      <c r="I372" s="453"/>
      <c r="J372" s="451"/>
      <c r="K372" s="451"/>
      <c r="L372" s="455"/>
      <c r="M372" s="456" t="s">
        <v>1060</v>
      </c>
      <c r="N372" s="457" t="s">
        <v>913</v>
      </c>
      <c r="O372" s="475"/>
      <c r="P372" s="475" t="s">
        <v>25</v>
      </c>
      <c r="Q372" s="451"/>
      <c r="R372" s="458"/>
      <c r="S372" s="485"/>
    </row>
    <row r="373" spans="2:20" x14ac:dyDescent="0.2">
      <c r="B373" s="168"/>
      <c r="C373" s="448"/>
      <c r="D373" s="450"/>
      <c r="E373" s="450"/>
      <c r="F373" s="451"/>
      <c r="G373" s="493"/>
      <c r="H373" s="451"/>
      <c r="I373" s="453"/>
      <c r="J373" s="451"/>
      <c r="K373" s="451"/>
      <c r="L373" s="455"/>
      <c r="M373" s="456" t="s">
        <v>1061</v>
      </c>
      <c r="N373" s="457" t="s">
        <v>914</v>
      </c>
      <c r="O373" s="475"/>
      <c r="P373" s="475" t="s">
        <v>25</v>
      </c>
      <c r="Q373" s="451"/>
      <c r="R373" s="458"/>
      <c r="S373" s="485"/>
    </row>
    <row r="374" spans="2:20" x14ac:dyDescent="0.2">
      <c r="B374" s="186"/>
      <c r="C374" s="461"/>
      <c r="D374" s="463"/>
      <c r="E374" s="463"/>
      <c r="F374" s="464"/>
      <c r="G374" s="496"/>
      <c r="H374" s="464"/>
      <c r="I374" s="466"/>
      <c r="J374" s="464"/>
      <c r="K374" s="464"/>
      <c r="L374" s="468"/>
      <c r="M374" s="469" t="s">
        <v>1062</v>
      </c>
      <c r="N374" s="470" t="s">
        <v>915</v>
      </c>
      <c r="O374" s="495"/>
      <c r="P374" s="495" t="s">
        <v>25</v>
      </c>
      <c r="Q374" s="464"/>
      <c r="R374" s="471"/>
      <c r="S374" s="487"/>
    </row>
    <row r="375" spans="2:20" ht="31.5" customHeight="1" x14ac:dyDescent="0.2">
      <c r="B375" s="164" t="s">
        <v>412</v>
      </c>
      <c r="C375" s="435">
        <v>42997</v>
      </c>
      <c r="D375" s="436">
        <v>0.68333333333333324</v>
      </c>
      <c r="E375" s="506" t="s">
        <v>972</v>
      </c>
      <c r="F375" s="438">
        <v>1</v>
      </c>
      <c r="G375" s="439">
        <v>24000000</v>
      </c>
      <c r="H375" s="438" t="s">
        <v>453</v>
      </c>
      <c r="I375" s="440">
        <v>0.6</v>
      </c>
      <c r="J375" s="440">
        <v>0.4</v>
      </c>
      <c r="K375" s="438" t="s">
        <v>23</v>
      </c>
      <c r="L375" s="442">
        <v>3</v>
      </c>
      <c r="M375" s="443" t="s">
        <v>1063</v>
      </c>
      <c r="N375" s="444" t="s">
        <v>936</v>
      </c>
      <c r="O375" s="438" t="s">
        <v>411</v>
      </c>
      <c r="P375" s="438" t="s">
        <v>25</v>
      </c>
      <c r="Q375" s="438" t="s">
        <v>413</v>
      </c>
      <c r="R375" s="438" t="s">
        <v>382</v>
      </c>
      <c r="S375" s="491">
        <v>43059</v>
      </c>
    </row>
    <row r="376" spans="2:20" ht="16.5" customHeight="1" x14ac:dyDescent="0.2">
      <c r="B376" s="168"/>
      <c r="C376" s="448"/>
      <c r="D376" s="449"/>
      <c r="E376" s="507"/>
      <c r="F376" s="451"/>
      <c r="G376" s="452"/>
      <c r="H376" s="451"/>
      <c r="I376" s="453"/>
      <c r="J376" s="453"/>
      <c r="K376" s="451"/>
      <c r="L376" s="455"/>
      <c r="M376" s="456" t="s">
        <v>1064</v>
      </c>
      <c r="N376" s="457" t="s">
        <v>414</v>
      </c>
      <c r="O376" s="451"/>
      <c r="P376" s="451"/>
      <c r="Q376" s="451"/>
      <c r="R376" s="451"/>
      <c r="S376" s="460"/>
    </row>
    <row r="377" spans="2:20" ht="16.5" customHeight="1" x14ac:dyDescent="0.2">
      <c r="B377" s="186"/>
      <c r="C377" s="461"/>
      <c r="D377" s="462"/>
      <c r="E377" s="508"/>
      <c r="F377" s="464"/>
      <c r="G377" s="465"/>
      <c r="H377" s="464"/>
      <c r="I377" s="466"/>
      <c r="J377" s="466"/>
      <c r="K377" s="464"/>
      <c r="L377" s="468"/>
      <c r="M377" s="479" t="s">
        <v>1065</v>
      </c>
      <c r="N377" s="470" t="s">
        <v>415</v>
      </c>
      <c r="O377" s="464"/>
      <c r="P377" s="464"/>
      <c r="Q377" s="464"/>
      <c r="R377" s="464"/>
      <c r="S377" s="472"/>
    </row>
    <row r="378" spans="2:20" ht="60" customHeight="1" x14ac:dyDescent="0.2">
      <c r="B378" s="164" t="s">
        <v>937</v>
      </c>
      <c r="C378" s="435">
        <v>43005</v>
      </c>
      <c r="D378" s="436">
        <v>0.65555555555555556</v>
      </c>
      <c r="E378" s="437" t="s">
        <v>938</v>
      </c>
      <c r="F378" s="438">
        <v>5</v>
      </c>
      <c r="G378" s="439">
        <v>91330000</v>
      </c>
      <c r="H378" s="438" t="s">
        <v>939</v>
      </c>
      <c r="I378" s="440">
        <v>1</v>
      </c>
      <c r="J378" s="438" t="s">
        <v>23</v>
      </c>
      <c r="K378" s="438" t="s">
        <v>23</v>
      </c>
      <c r="L378" s="442">
        <v>6</v>
      </c>
      <c r="M378" s="443" t="s">
        <v>1066</v>
      </c>
      <c r="N378" s="444" t="s">
        <v>940</v>
      </c>
      <c r="O378" s="445" t="s">
        <v>945</v>
      </c>
      <c r="P378" s="445" t="s">
        <v>25</v>
      </c>
      <c r="Q378" s="445" t="s">
        <v>947</v>
      </c>
      <c r="R378" s="445" t="s">
        <v>132</v>
      </c>
      <c r="S378" s="516" t="s">
        <v>1087</v>
      </c>
      <c r="T378" s="517" t="s">
        <v>1128</v>
      </c>
    </row>
    <row r="379" spans="2:20" x14ac:dyDescent="0.2">
      <c r="B379" s="168"/>
      <c r="C379" s="448"/>
      <c r="D379" s="449"/>
      <c r="E379" s="450"/>
      <c r="F379" s="451"/>
      <c r="G379" s="452"/>
      <c r="H379" s="451"/>
      <c r="I379" s="453"/>
      <c r="J379" s="451"/>
      <c r="K379" s="451"/>
      <c r="L379" s="455"/>
      <c r="M379" s="456" t="s">
        <v>1067</v>
      </c>
      <c r="N379" s="457" t="s">
        <v>941</v>
      </c>
      <c r="O379" s="451" t="s">
        <v>946</v>
      </c>
      <c r="P379" s="451" t="s">
        <v>25</v>
      </c>
      <c r="Q379" s="493" t="s">
        <v>948</v>
      </c>
      <c r="R379" s="451" t="s">
        <v>939</v>
      </c>
      <c r="S379" s="460"/>
      <c r="T379" s="517"/>
    </row>
    <row r="380" spans="2:20" x14ac:dyDescent="0.2">
      <c r="B380" s="168"/>
      <c r="C380" s="448"/>
      <c r="D380" s="449"/>
      <c r="E380" s="450"/>
      <c r="F380" s="451"/>
      <c r="G380" s="452"/>
      <c r="H380" s="451"/>
      <c r="I380" s="453"/>
      <c r="J380" s="451"/>
      <c r="K380" s="451"/>
      <c r="L380" s="455"/>
      <c r="M380" s="456" t="s">
        <v>1068</v>
      </c>
      <c r="N380" s="457" t="s">
        <v>942</v>
      </c>
      <c r="O380" s="451"/>
      <c r="P380" s="451"/>
      <c r="Q380" s="493"/>
      <c r="R380" s="451"/>
      <c r="S380" s="460"/>
      <c r="T380" s="517"/>
    </row>
    <row r="381" spans="2:20" x14ac:dyDescent="0.2">
      <c r="B381" s="168"/>
      <c r="C381" s="448"/>
      <c r="D381" s="449"/>
      <c r="E381" s="450"/>
      <c r="F381" s="451"/>
      <c r="G381" s="452"/>
      <c r="H381" s="451"/>
      <c r="I381" s="453"/>
      <c r="J381" s="451"/>
      <c r="K381" s="451"/>
      <c r="L381" s="455"/>
      <c r="M381" s="456" t="s">
        <v>1069</v>
      </c>
      <c r="N381" s="457" t="s">
        <v>943</v>
      </c>
      <c r="O381" s="451"/>
      <c r="P381" s="451"/>
      <c r="Q381" s="493"/>
      <c r="R381" s="451"/>
      <c r="S381" s="460"/>
      <c r="T381" s="517"/>
    </row>
    <row r="382" spans="2:20" x14ac:dyDescent="0.2">
      <c r="B382" s="168"/>
      <c r="C382" s="448"/>
      <c r="D382" s="449"/>
      <c r="E382" s="450"/>
      <c r="F382" s="451"/>
      <c r="G382" s="452"/>
      <c r="H382" s="451"/>
      <c r="I382" s="453"/>
      <c r="J382" s="451"/>
      <c r="K382" s="451"/>
      <c r="L382" s="455"/>
      <c r="M382" s="456" t="s">
        <v>1070</v>
      </c>
      <c r="N382" s="457" t="s">
        <v>944</v>
      </c>
      <c r="O382" s="451"/>
      <c r="P382" s="451"/>
      <c r="Q382" s="493"/>
      <c r="R382" s="451"/>
      <c r="S382" s="460"/>
      <c r="T382" s="517"/>
    </row>
    <row r="383" spans="2:20" x14ac:dyDescent="0.2">
      <c r="B383" s="186"/>
      <c r="C383" s="461"/>
      <c r="D383" s="462"/>
      <c r="E383" s="463"/>
      <c r="F383" s="464"/>
      <c r="G383" s="465"/>
      <c r="H383" s="464"/>
      <c r="I383" s="466"/>
      <c r="J383" s="464"/>
      <c r="K383" s="464"/>
      <c r="L383" s="468"/>
      <c r="M383" s="479" t="s">
        <v>1034</v>
      </c>
      <c r="N383" s="470" t="s">
        <v>309</v>
      </c>
      <c r="O383" s="464"/>
      <c r="P383" s="464"/>
      <c r="Q383" s="496"/>
      <c r="R383" s="464"/>
      <c r="S383" s="472"/>
      <c r="T383" s="517"/>
    </row>
    <row r="384" spans="2:20" x14ac:dyDescent="0.2">
      <c r="B384" s="164" t="s">
        <v>421</v>
      </c>
      <c r="C384" s="435">
        <v>43005</v>
      </c>
      <c r="D384" s="436">
        <v>0.65625</v>
      </c>
      <c r="E384" s="437" t="s">
        <v>417</v>
      </c>
      <c r="F384" s="438">
        <v>1</v>
      </c>
      <c r="G384" s="439">
        <v>12500000</v>
      </c>
      <c r="H384" s="438" t="s">
        <v>423</v>
      </c>
      <c r="I384" s="440">
        <v>1</v>
      </c>
      <c r="J384" s="438" t="s">
        <v>23</v>
      </c>
      <c r="K384" s="438" t="s">
        <v>23</v>
      </c>
      <c r="L384" s="442">
        <v>2</v>
      </c>
      <c r="M384" s="443" t="s">
        <v>1071</v>
      </c>
      <c r="N384" s="444" t="s">
        <v>419</v>
      </c>
      <c r="O384" s="438" t="s">
        <v>420</v>
      </c>
      <c r="P384" s="518" t="s">
        <v>25</v>
      </c>
      <c r="Q384" s="519" t="s">
        <v>422</v>
      </c>
      <c r="R384" s="438" t="s">
        <v>949</v>
      </c>
      <c r="S384" s="499">
        <v>43041</v>
      </c>
    </row>
    <row r="385" spans="1:19" x14ac:dyDescent="0.2">
      <c r="B385" s="186"/>
      <c r="C385" s="461"/>
      <c r="D385" s="462"/>
      <c r="E385" s="463"/>
      <c r="F385" s="464"/>
      <c r="G385" s="465"/>
      <c r="H385" s="464"/>
      <c r="I385" s="466"/>
      <c r="J385" s="464"/>
      <c r="K385" s="464"/>
      <c r="L385" s="468"/>
      <c r="M385" s="479" t="s">
        <v>757</v>
      </c>
      <c r="N385" s="470" t="s">
        <v>389</v>
      </c>
      <c r="O385" s="464"/>
      <c r="P385" s="520"/>
      <c r="Q385" s="521"/>
      <c r="R385" s="464"/>
      <c r="S385" s="480"/>
    </row>
    <row r="386" spans="1:19" ht="31.5" customHeight="1" x14ac:dyDescent="0.2">
      <c r="B386" s="311" t="s">
        <v>950</v>
      </c>
      <c r="C386" s="522">
        <v>43007</v>
      </c>
      <c r="D386" s="425">
        <v>0.59722222222222221</v>
      </c>
      <c r="E386" s="523" t="s">
        <v>951</v>
      </c>
      <c r="F386" s="431">
        <v>1</v>
      </c>
      <c r="G386" s="426">
        <v>12000000</v>
      </c>
      <c r="H386" s="431" t="s">
        <v>316</v>
      </c>
      <c r="I386" s="524">
        <v>0.9</v>
      </c>
      <c r="J386" s="524">
        <v>0.1</v>
      </c>
      <c r="K386" s="431" t="s">
        <v>23</v>
      </c>
      <c r="L386" s="525">
        <v>1</v>
      </c>
      <c r="M386" s="429" t="s">
        <v>1072</v>
      </c>
      <c r="N386" s="430" t="s">
        <v>952</v>
      </c>
      <c r="O386" s="431" t="s">
        <v>509</v>
      </c>
      <c r="P386" s="431" t="s">
        <v>25</v>
      </c>
      <c r="Q386" s="431" t="s">
        <v>953</v>
      </c>
      <c r="R386" s="431" t="s">
        <v>36</v>
      </c>
      <c r="S386" s="526">
        <v>43052</v>
      </c>
    </row>
    <row r="387" spans="1:19" ht="45.75" customHeight="1" x14ac:dyDescent="0.2">
      <c r="B387" s="164" t="s">
        <v>974</v>
      </c>
      <c r="C387" s="435">
        <v>43012</v>
      </c>
      <c r="D387" s="436">
        <v>0.53749999999999998</v>
      </c>
      <c r="E387" s="437" t="s">
        <v>973</v>
      </c>
      <c r="F387" s="438">
        <v>1</v>
      </c>
      <c r="G387" s="439">
        <v>7000000</v>
      </c>
      <c r="H387" s="438" t="s">
        <v>23</v>
      </c>
      <c r="I387" s="440">
        <v>1</v>
      </c>
      <c r="J387" s="438" t="s">
        <v>23</v>
      </c>
      <c r="K387" s="438" t="s">
        <v>23</v>
      </c>
      <c r="L387" s="442">
        <v>3</v>
      </c>
      <c r="M387" s="527" t="s">
        <v>1073</v>
      </c>
      <c r="N387" s="444" t="s">
        <v>958</v>
      </c>
      <c r="O387" s="438" t="s">
        <v>954</v>
      </c>
      <c r="P387" s="438" t="s">
        <v>25</v>
      </c>
      <c r="Q387" s="490" t="s">
        <v>955</v>
      </c>
      <c r="R387" s="438" t="s">
        <v>137</v>
      </c>
      <c r="S387" s="491">
        <v>43132</v>
      </c>
    </row>
    <row r="388" spans="1:19" x14ac:dyDescent="0.2">
      <c r="B388" s="168"/>
      <c r="C388" s="448"/>
      <c r="D388" s="449"/>
      <c r="E388" s="450"/>
      <c r="F388" s="451"/>
      <c r="G388" s="452"/>
      <c r="H388" s="451"/>
      <c r="I388" s="453"/>
      <c r="J388" s="451"/>
      <c r="K388" s="451"/>
      <c r="L388" s="455"/>
      <c r="M388" s="482" t="s">
        <v>1074</v>
      </c>
      <c r="N388" s="457" t="s">
        <v>959</v>
      </c>
      <c r="O388" s="451"/>
      <c r="P388" s="451"/>
      <c r="Q388" s="493"/>
      <c r="R388" s="451"/>
      <c r="S388" s="460"/>
    </row>
    <row r="389" spans="1:19" x14ac:dyDescent="0.2">
      <c r="B389" s="186"/>
      <c r="C389" s="461"/>
      <c r="D389" s="462"/>
      <c r="E389" s="463"/>
      <c r="F389" s="464"/>
      <c r="G389" s="465"/>
      <c r="H389" s="464"/>
      <c r="I389" s="466"/>
      <c r="J389" s="464"/>
      <c r="K389" s="464"/>
      <c r="L389" s="468"/>
      <c r="M389" s="469" t="s">
        <v>989</v>
      </c>
      <c r="N389" s="470" t="s">
        <v>336</v>
      </c>
      <c r="O389" s="464"/>
      <c r="P389" s="464"/>
      <c r="Q389" s="496"/>
      <c r="R389" s="464"/>
      <c r="S389" s="472"/>
    </row>
    <row r="390" spans="1:19" x14ac:dyDescent="0.2">
      <c r="B390" s="311" t="s">
        <v>976</v>
      </c>
      <c r="C390" s="522">
        <v>43027</v>
      </c>
      <c r="D390" s="425">
        <v>0.65972222222222221</v>
      </c>
      <c r="E390" s="523" t="s">
        <v>975</v>
      </c>
      <c r="F390" s="431">
        <v>1</v>
      </c>
      <c r="G390" s="426">
        <v>4875000</v>
      </c>
      <c r="H390" s="528" t="s">
        <v>1129</v>
      </c>
      <c r="I390" s="524">
        <v>1</v>
      </c>
      <c r="J390" s="431" t="s">
        <v>23</v>
      </c>
      <c r="K390" s="431" t="s">
        <v>23</v>
      </c>
      <c r="L390" s="525">
        <v>1</v>
      </c>
      <c r="M390" s="527" t="s">
        <v>1044</v>
      </c>
      <c r="N390" s="430" t="s">
        <v>151</v>
      </c>
      <c r="O390" s="431" t="s">
        <v>956</v>
      </c>
      <c r="P390" s="431" t="s">
        <v>25</v>
      </c>
      <c r="Q390" s="432" t="s">
        <v>957</v>
      </c>
      <c r="R390" s="528" t="s">
        <v>1129</v>
      </c>
      <c r="S390" s="529">
        <v>43132</v>
      </c>
    </row>
    <row r="391" spans="1:19" ht="15.75" customHeight="1" x14ac:dyDescent="0.2">
      <c r="A391" s="40"/>
      <c r="B391" s="225" t="s">
        <v>1088</v>
      </c>
      <c r="C391" s="530">
        <v>43033</v>
      </c>
      <c r="D391" s="531">
        <v>0.62708333333333333</v>
      </c>
      <c r="E391" s="532" t="s">
        <v>1125</v>
      </c>
      <c r="F391" s="533">
        <v>1</v>
      </c>
      <c r="G391" s="534">
        <v>12000000</v>
      </c>
      <c r="H391" s="533" t="s">
        <v>1089</v>
      </c>
      <c r="I391" s="535">
        <v>0.7</v>
      </c>
      <c r="J391" s="535">
        <v>0.3</v>
      </c>
      <c r="K391" s="533" t="s">
        <v>23</v>
      </c>
      <c r="L391" s="533">
        <v>6</v>
      </c>
      <c r="M391" s="443" t="s">
        <v>1099</v>
      </c>
      <c r="N391" s="456" t="s">
        <v>1093</v>
      </c>
      <c r="O391" s="536" t="s">
        <v>1104</v>
      </c>
      <c r="P391" s="533" t="s">
        <v>25</v>
      </c>
      <c r="Q391" s="537">
        <v>10000000</v>
      </c>
      <c r="R391" s="533" t="s">
        <v>1105</v>
      </c>
      <c r="S391" s="538">
        <v>43081</v>
      </c>
    </row>
    <row r="392" spans="1:19" ht="15.75" customHeight="1" x14ac:dyDescent="0.2">
      <c r="A392" s="40"/>
      <c r="B392" s="225"/>
      <c r="C392" s="530"/>
      <c r="D392" s="531"/>
      <c r="E392" s="539"/>
      <c r="F392" s="533"/>
      <c r="G392" s="534"/>
      <c r="H392" s="533"/>
      <c r="I392" s="535"/>
      <c r="J392" s="535"/>
      <c r="K392" s="533"/>
      <c r="L392" s="533"/>
      <c r="M392" s="456" t="s">
        <v>1104</v>
      </c>
      <c r="N392" s="456" t="s">
        <v>1094</v>
      </c>
      <c r="O392" s="536"/>
      <c r="P392" s="533"/>
      <c r="Q392" s="537"/>
      <c r="R392" s="533"/>
      <c r="S392" s="538"/>
    </row>
    <row r="393" spans="1:19" ht="15.75" customHeight="1" x14ac:dyDescent="0.2">
      <c r="A393" s="40"/>
      <c r="B393" s="225"/>
      <c r="C393" s="530"/>
      <c r="D393" s="531"/>
      <c r="E393" s="539"/>
      <c r="F393" s="533"/>
      <c r="G393" s="534"/>
      <c r="H393" s="533"/>
      <c r="I393" s="535"/>
      <c r="J393" s="535"/>
      <c r="K393" s="533"/>
      <c r="L393" s="533"/>
      <c r="M393" s="456" t="s">
        <v>1100</v>
      </c>
      <c r="N393" s="456" t="s">
        <v>1095</v>
      </c>
      <c r="O393" s="536"/>
      <c r="P393" s="533"/>
      <c r="Q393" s="537"/>
      <c r="R393" s="533"/>
      <c r="S393" s="538"/>
    </row>
    <row r="394" spans="1:19" ht="15.75" customHeight="1" x14ac:dyDescent="0.2">
      <c r="A394" s="40"/>
      <c r="B394" s="225"/>
      <c r="C394" s="530"/>
      <c r="D394" s="531"/>
      <c r="E394" s="539"/>
      <c r="F394" s="533"/>
      <c r="G394" s="534"/>
      <c r="H394" s="533"/>
      <c r="I394" s="535"/>
      <c r="J394" s="535"/>
      <c r="K394" s="533"/>
      <c r="L394" s="533"/>
      <c r="M394" s="456" t="s">
        <v>1101</v>
      </c>
      <c r="N394" s="456" t="s">
        <v>1096</v>
      </c>
      <c r="O394" s="536"/>
      <c r="P394" s="533"/>
      <c r="Q394" s="537"/>
      <c r="R394" s="533"/>
      <c r="S394" s="538"/>
    </row>
    <row r="395" spans="1:19" ht="15.75" customHeight="1" x14ac:dyDescent="0.2">
      <c r="A395" s="40"/>
      <c r="B395" s="225"/>
      <c r="C395" s="530"/>
      <c r="D395" s="531"/>
      <c r="E395" s="539"/>
      <c r="F395" s="533"/>
      <c r="G395" s="534"/>
      <c r="H395" s="533"/>
      <c r="I395" s="535"/>
      <c r="J395" s="535"/>
      <c r="K395" s="533"/>
      <c r="L395" s="533"/>
      <c r="M395" s="456" t="s">
        <v>1102</v>
      </c>
      <c r="N395" s="456" t="s">
        <v>1097</v>
      </c>
      <c r="O395" s="536"/>
      <c r="P395" s="533"/>
      <c r="Q395" s="537"/>
      <c r="R395" s="533"/>
      <c r="S395" s="538"/>
    </row>
    <row r="396" spans="1:19" x14ac:dyDescent="0.2">
      <c r="A396" s="40"/>
      <c r="B396" s="225"/>
      <c r="C396" s="530"/>
      <c r="D396" s="531"/>
      <c r="E396" s="540"/>
      <c r="F396" s="533"/>
      <c r="G396" s="534"/>
      <c r="H396" s="533"/>
      <c r="I396" s="535"/>
      <c r="J396" s="535"/>
      <c r="K396" s="533"/>
      <c r="L396" s="533"/>
      <c r="M396" s="479" t="s">
        <v>1103</v>
      </c>
      <c r="N396" s="541" t="s">
        <v>1098</v>
      </c>
      <c r="O396" s="536"/>
      <c r="P396" s="533"/>
      <c r="Q396" s="537"/>
      <c r="R396" s="533"/>
      <c r="S396" s="538"/>
    </row>
    <row r="397" spans="1:19" ht="24.75" customHeight="1" x14ac:dyDescent="0.2">
      <c r="A397" s="40"/>
      <c r="B397" s="225" t="s">
        <v>1090</v>
      </c>
      <c r="C397" s="542">
        <v>43038</v>
      </c>
      <c r="D397" s="531">
        <v>0.45833333333333331</v>
      </c>
      <c r="E397" s="532" t="s">
        <v>1106</v>
      </c>
      <c r="F397" s="533">
        <v>1</v>
      </c>
      <c r="G397" s="543">
        <v>18000003</v>
      </c>
      <c r="H397" s="544" t="s">
        <v>1107</v>
      </c>
      <c r="I397" s="535">
        <v>1</v>
      </c>
      <c r="J397" s="533" t="s">
        <v>23</v>
      </c>
      <c r="K397" s="533" t="s">
        <v>23</v>
      </c>
      <c r="L397" s="533">
        <v>2</v>
      </c>
      <c r="M397" s="443" t="s">
        <v>1110</v>
      </c>
      <c r="N397" s="545" t="s">
        <v>1108</v>
      </c>
      <c r="O397" s="544" t="s">
        <v>1110</v>
      </c>
      <c r="P397" s="533" t="s">
        <v>25</v>
      </c>
      <c r="Q397" s="546">
        <v>30240</v>
      </c>
      <c r="R397" s="533" t="s">
        <v>124</v>
      </c>
      <c r="S397" s="538">
        <v>43087</v>
      </c>
    </row>
    <row r="398" spans="1:19" ht="15.75" customHeight="1" x14ac:dyDescent="0.2">
      <c r="A398" s="40"/>
      <c r="B398" s="335"/>
      <c r="C398" s="547"/>
      <c r="D398" s="548"/>
      <c r="E398" s="540"/>
      <c r="F398" s="518"/>
      <c r="G398" s="549"/>
      <c r="H398" s="550"/>
      <c r="I398" s="551"/>
      <c r="J398" s="518"/>
      <c r="K398" s="518"/>
      <c r="L398" s="518"/>
      <c r="M398" s="469" t="s">
        <v>1111</v>
      </c>
      <c r="N398" s="552" t="s">
        <v>1109</v>
      </c>
      <c r="O398" s="550"/>
      <c r="P398" s="518"/>
      <c r="Q398" s="553"/>
      <c r="R398" s="518"/>
      <c r="S398" s="500"/>
    </row>
    <row r="399" spans="1:19" ht="15.75" customHeight="1" x14ac:dyDescent="0.2">
      <c r="A399" s="40"/>
      <c r="B399" s="225" t="s">
        <v>1091</v>
      </c>
      <c r="C399" s="542">
        <v>43042</v>
      </c>
      <c r="D399" s="544" t="s">
        <v>1115</v>
      </c>
      <c r="E399" s="532" t="s">
        <v>1126</v>
      </c>
      <c r="F399" s="533">
        <v>1</v>
      </c>
      <c r="G399" s="543">
        <v>10000000</v>
      </c>
      <c r="H399" s="544" t="s">
        <v>1116</v>
      </c>
      <c r="I399" s="535">
        <v>0.8</v>
      </c>
      <c r="J399" s="535">
        <v>0.2</v>
      </c>
      <c r="K399" s="533" t="s">
        <v>23</v>
      </c>
      <c r="L399" s="533">
        <v>4</v>
      </c>
      <c r="M399" s="443" t="s">
        <v>1121</v>
      </c>
      <c r="N399" s="554" t="s">
        <v>1117</v>
      </c>
      <c r="O399" s="544" t="s">
        <v>1123</v>
      </c>
      <c r="P399" s="533" t="s">
        <v>25</v>
      </c>
      <c r="Q399" s="537">
        <v>9500000</v>
      </c>
      <c r="R399" s="533" t="s">
        <v>1116</v>
      </c>
      <c r="S399" s="538">
        <v>43087</v>
      </c>
    </row>
    <row r="400" spans="1:19" ht="15.75" customHeight="1" x14ac:dyDescent="0.2">
      <c r="A400" s="40"/>
      <c r="B400" s="225"/>
      <c r="C400" s="542"/>
      <c r="D400" s="544"/>
      <c r="E400" s="539"/>
      <c r="F400" s="533"/>
      <c r="G400" s="543"/>
      <c r="H400" s="544"/>
      <c r="I400" s="535"/>
      <c r="J400" s="535"/>
      <c r="K400" s="533"/>
      <c r="L400" s="533"/>
      <c r="M400" s="456" t="s">
        <v>1122</v>
      </c>
      <c r="N400" s="555" t="s">
        <v>1118</v>
      </c>
      <c r="O400" s="544"/>
      <c r="P400" s="533"/>
      <c r="Q400" s="537"/>
      <c r="R400" s="533"/>
      <c r="S400" s="538"/>
    </row>
    <row r="401" spans="1:19" ht="15.75" customHeight="1" x14ac:dyDescent="0.2">
      <c r="A401" s="40"/>
      <c r="B401" s="225"/>
      <c r="C401" s="542"/>
      <c r="D401" s="544"/>
      <c r="E401" s="539"/>
      <c r="F401" s="533"/>
      <c r="G401" s="543"/>
      <c r="H401" s="544"/>
      <c r="I401" s="535"/>
      <c r="J401" s="535"/>
      <c r="K401" s="533"/>
      <c r="L401" s="533"/>
      <c r="M401" s="456" t="s">
        <v>1123</v>
      </c>
      <c r="N401" s="555" t="s">
        <v>1119</v>
      </c>
      <c r="O401" s="544"/>
      <c r="P401" s="533"/>
      <c r="Q401" s="537"/>
      <c r="R401" s="533"/>
      <c r="S401" s="538"/>
    </row>
    <row r="402" spans="1:19" ht="15.75" customHeight="1" x14ac:dyDescent="0.2">
      <c r="A402" s="40"/>
      <c r="B402" s="225"/>
      <c r="C402" s="542"/>
      <c r="D402" s="544"/>
      <c r="E402" s="540"/>
      <c r="F402" s="533"/>
      <c r="G402" s="543"/>
      <c r="H402" s="544"/>
      <c r="I402" s="535"/>
      <c r="J402" s="535"/>
      <c r="K402" s="533"/>
      <c r="L402" s="533"/>
      <c r="M402" s="479" t="s">
        <v>1124</v>
      </c>
      <c r="N402" s="556" t="s">
        <v>1120</v>
      </c>
      <c r="O402" s="544"/>
      <c r="P402" s="533"/>
      <c r="Q402" s="537"/>
      <c r="R402" s="533"/>
      <c r="S402" s="538"/>
    </row>
    <row r="403" spans="1:19" ht="15.75" customHeight="1" x14ac:dyDescent="0.2">
      <c r="A403" s="557"/>
      <c r="B403" s="225" t="s">
        <v>1092</v>
      </c>
      <c r="C403" s="542">
        <v>43052</v>
      </c>
      <c r="D403" s="531">
        <v>0.70138888888888884</v>
      </c>
      <c r="E403" s="532" t="s">
        <v>1127</v>
      </c>
      <c r="F403" s="533">
        <v>2</v>
      </c>
      <c r="G403" s="558">
        <v>13904646</v>
      </c>
      <c r="H403" s="533" t="s">
        <v>1112</v>
      </c>
      <c r="I403" s="535">
        <v>1</v>
      </c>
      <c r="J403" s="533" t="s">
        <v>23</v>
      </c>
      <c r="K403" s="533" t="s">
        <v>23</v>
      </c>
      <c r="L403" s="533">
        <v>2</v>
      </c>
      <c r="M403" s="443" t="s">
        <v>1036</v>
      </c>
      <c r="N403" s="545" t="s">
        <v>395</v>
      </c>
      <c r="O403" s="544" t="s">
        <v>1036</v>
      </c>
      <c r="P403" s="533" t="s">
        <v>25</v>
      </c>
      <c r="Q403" s="537">
        <v>5028194.07</v>
      </c>
      <c r="R403" s="533" t="s">
        <v>1114</v>
      </c>
      <c r="S403" s="538">
        <v>43081</v>
      </c>
    </row>
    <row r="404" spans="1:19" ht="15.75" customHeight="1" thickBot="1" x14ac:dyDescent="0.25">
      <c r="A404" s="557"/>
      <c r="B404" s="559"/>
      <c r="C404" s="560"/>
      <c r="D404" s="561"/>
      <c r="E404" s="562"/>
      <c r="F404" s="563"/>
      <c r="G404" s="564"/>
      <c r="H404" s="563"/>
      <c r="I404" s="565"/>
      <c r="J404" s="563"/>
      <c r="K404" s="563"/>
      <c r="L404" s="563"/>
      <c r="M404" s="566" t="s">
        <v>1113</v>
      </c>
      <c r="N404" s="567" t="s">
        <v>120</v>
      </c>
      <c r="O404" s="568"/>
      <c r="P404" s="563"/>
      <c r="Q404" s="569"/>
      <c r="R404" s="563"/>
      <c r="S404" s="570"/>
    </row>
    <row r="405" spans="1:19" ht="13.5" thickBot="1" x14ac:dyDescent="0.25">
      <c r="B405" s="571"/>
      <c r="C405" s="572"/>
      <c r="D405" s="573"/>
      <c r="E405" s="572"/>
      <c r="I405" s="575"/>
      <c r="J405" s="575"/>
      <c r="M405" s="572"/>
    </row>
    <row r="406" spans="1:19" x14ac:dyDescent="0.2">
      <c r="E406" s="578" t="s">
        <v>1134</v>
      </c>
      <c r="F406" s="579">
        <v>115</v>
      </c>
      <c r="M406" s="572"/>
    </row>
    <row r="407" spans="1:19" x14ac:dyDescent="0.2">
      <c r="B407" s="580"/>
      <c r="E407" s="581" t="s">
        <v>1130</v>
      </c>
      <c r="F407" s="582">
        <v>65</v>
      </c>
    </row>
    <row r="408" spans="1:19" x14ac:dyDescent="0.2">
      <c r="B408" s="583"/>
      <c r="E408" s="581" t="s">
        <v>1131</v>
      </c>
      <c r="F408" s="582">
        <v>58</v>
      </c>
    </row>
    <row r="409" spans="1:19" x14ac:dyDescent="0.2">
      <c r="E409" s="581" t="s">
        <v>1132</v>
      </c>
      <c r="F409" s="582">
        <v>3</v>
      </c>
    </row>
    <row r="410" spans="1:19" x14ac:dyDescent="0.2">
      <c r="E410" s="581" t="s">
        <v>1136</v>
      </c>
      <c r="F410" s="582">
        <v>13</v>
      </c>
    </row>
    <row r="411" spans="1:19" ht="13.5" thickBot="1" x14ac:dyDescent="0.25">
      <c r="E411" s="584" t="s">
        <v>1133</v>
      </c>
      <c r="F411" s="585">
        <v>2</v>
      </c>
    </row>
  </sheetData>
  <mergeCells count="1076">
    <mergeCell ref="D287:D300"/>
    <mergeCell ref="C270:C278"/>
    <mergeCell ref="D270:D278"/>
    <mergeCell ref="G245:G250"/>
    <mergeCell ref="F245:F250"/>
    <mergeCell ref="L267:L268"/>
    <mergeCell ref="Q1:S1"/>
    <mergeCell ref="B270:B278"/>
    <mergeCell ref="L270:L278"/>
    <mergeCell ref="P384:P385"/>
    <mergeCell ref="O282:O286"/>
    <mergeCell ref="P282:P286"/>
    <mergeCell ref="B279:B286"/>
    <mergeCell ref="Q282:Q286"/>
    <mergeCell ref="R282:R286"/>
    <mergeCell ref="S282:S286"/>
    <mergeCell ref="C279:C286"/>
    <mergeCell ref="D279:D286"/>
    <mergeCell ref="E279:E286"/>
    <mergeCell ref="F279:F286"/>
    <mergeCell ref="G279:G286"/>
    <mergeCell ref="H279:H286"/>
    <mergeCell ref="I279:I286"/>
    <mergeCell ref="J279:J286"/>
    <mergeCell ref="K279:K286"/>
    <mergeCell ref="L279:L286"/>
    <mergeCell ref="C287:C300"/>
    <mergeCell ref="L287:L300"/>
    <mergeCell ref="K287:K300"/>
    <mergeCell ref="J287:J300"/>
    <mergeCell ref="I287:I300"/>
    <mergeCell ref="H287:H300"/>
    <mergeCell ref="G287:G300"/>
    <mergeCell ref="F287:F300"/>
    <mergeCell ref="E287:E300"/>
    <mergeCell ref="B2:B3"/>
    <mergeCell ref="S21:S27"/>
    <mergeCell ref="Q13:Q14"/>
    <mergeCell ref="E270:E278"/>
    <mergeCell ref="F270:F278"/>
    <mergeCell ref="G270:G278"/>
    <mergeCell ref="H270:H278"/>
    <mergeCell ref="I270:I278"/>
    <mergeCell ref="J270:J278"/>
    <mergeCell ref="K270:K278"/>
    <mergeCell ref="O271:O278"/>
    <mergeCell ref="P271:P278"/>
    <mergeCell ref="Q271:Q278"/>
    <mergeCell ref="R271:R278"/>
    <mergeCell ref="S271:S278"/>
    <mergeCell ref="R243:R244"/>
    <mergeCell ref="S243:S244"/>
    <mergeCell ref="P243:P244"/>
    <mergeCell ref="O243:O244"/>
    <mergeCell ref="Q243:Q244"/>
    <mergeCell ref="O254:O262"/>
    <mergeCell ref="P254:P262"/>
    <mergeCell ref="L242:L244"/>
    <mergeCell ref="J267:J268"/>
    <mergeCell ref="J264:J266"/>
    <mergeCell ref="K264:K266"/>
    <mergeCell ref="L264:L266"/>
    <mergeCell ref="O264:O266"/>
    <mergeCell ref="P264:P266"/>
    <mergeCell ref="Q254:Q262"/>
    <mergeCell ref="R254:R262"/>
    <mergeCell ref="S254:S262"/>
    <mergeCell ref="L254:L262"/>
    <mergeCell ref="R267:R268"/>
    <mergeCell ref="S267:S268"/>
    <mergeCell ref="R264:R266"/>
    <mergeCell ref="S264:S266"/>
    <mergeCell ref="T2:T3"/>
    <mergeCell ref="T4:T7"/>
    <mergeCell ref="T11:T12"/>
    <mergeCell ref="T13:T14"/>
    <mergeCell ref="T16:T20"/>
    <mergeCell ref="T21:T27"/>
    <mergeCell ref="T30:T40"/>
    <mergeCell ref="O194:O200"/>
    <mergeCell ref="Q194:Q200"/>
    <mergeCell ref="R194:R200"/>
    <mergeCell ref="S194:S200"/>
    <mergeCell ref="R4:R7"/>
    <mergeCell ref="S4:S7"/>
    <mergeCell ref="O11:O12"/>
    <mergeCell ref="P4:P7"/>
    <mergeCell ref="S30:S40"/>
    <mergeCell ref="R30:R40"/>
    <mergeCell ref="S13:S14"/>
    <mergeCell ref="P2:P3"/>
    <mergeCell ref="T43:T45"/>
    <mergeCell ref="T50:T52"/>
    <mergeCell ref="S71:S73"/>
    <mergeCell ref="R71:R73"/>
    <mergeCell ref="Q71:Q73"/>
    <mergeCell ref="R96:R97"/>
    <mergeCell ref="Q96:Q97"/>
    <mergeCell ref="B96:B97"/>
    <mergeCell ref="P96:P97"/>
    <mergeCell ref="O96:O97"/>
    <mergeCell ref="L96:L97"/>
    <mergeCell ref="K96:K97"/>
    <mergeCell ref="E232:E234"/>
    <mergeCell ref="D232:D234"/>
    <mergeCell ref="T60:T61"/>
    <mergeCell ref="T63:T65"/>
    <mergeCell ref="T66:T69"/>
    <mergeCell ref="T71:T73"/>
    <mergeCell ref="R235:R241"/>
    <mergeCell ref="S235:S241"/>
    <mergeCell ref="S233:S234"/>
    <mergeCell ref="B232:B234"/>
    <mergeCell ref="Q233:Q234"/>
    <mergeCell ref="R233:R234"/>
    <mergeCell ref="S215:S228"/>
    <mergeCell ref="B229:B231"/>
    <mergeCell ref="S229:S231"/>
    <mergeCell ref="R229:R231"/>
    <mergeCell ref="Q229:Q231"/>
    <mergeCell ref="P215:P228"/>
    <mergeCell ref="B215:B228"/>
    <mergeCell ref="Q215:Q228"/>
    <mergeCell ref="R215:R228"/>
    <mergeCell ref="P233:P234"/>
    <mergeCell ref="H235:H241"/>
    <mergeCell ref="B242:B244"/>
    <mergeCell ref="O235:O241"/>
    <mergeCell ref="P235:P241"/>
    <mergeCell ref="Q235:Q241"/>
    <mergeCell ref="H229:H231"/>
    <mergeCell ref="G229:G231"/>
    <mergeCell ref="F229:F231"/>
    <mergeCell ref="L235:L241"/>
    <mergeCell ref="K235:K241"/>
    <mergeCell ref="J235:J241"/>
    <mergeCell ref="I235:I241"/>
    <mergeCell ref="H232:H234"/>
    <mergeCell ref="G232:G234"/>
    <mergeCell ref="F232:F234"/>
    <mergeCell ref="K232:K234"/>
    <mergeCell ref="J232:J234"/>
    <mergeCell ref="I232:I234"/>
    <mergeCell ref="L229:L231"/>
    <mergeCell ref="D242:D244"/>
    <mergeCell ref="C242:C244"/>
    <mergeCell ref="G235:G241"/>
    <mergeCell ref="F235:F241"/>
    <mergeCell ref="O233:O234"/>
    <mergeCell ref="L232:L234"/>
    <mergeCell ref="B235:B241"/>
    <mergeCell ref="E229:E231"/>
    <mergeCell ref="D229:D231"/>
    <mergeCell ref="C229:C231"/>
    <mergeCell ref="C232:C234"/>
    <mergeCell ref="E235:E241"/>
    <mergeCell ref="G242:G244"/>
    <mergeCell ref="F242:F244"/>
    <mergeCell ref="J242:J244"/>
    <mergeCell ref="I242:I244"/>
    <mergeCell ref="H242:H244"/>
    <mergeCell ref="E75:E85"/>
    <mergeCell ref="D75:D85"/>
    <mergeCell ref="C75:C85"/>
    <mergeCell ref="S80:S85"/>
    <mergeCell ref="Q80:Q85"/>
    <mergeCell ref="O80:O85"/>
    <mergeCell ref="L75:L85"/>
    <mergeCell ref="K75:K85"/>
    <mergeCell ref="J75:J85"/>
    <mergeCell ref="I75:I85"/>
    <mergeCell ref="H75:H85"/>
    <mergeCell ref="G75:G85"/>
    <mergeCell ref="S88:S92"/>
    <mergeCell ref="R88:R92"/>
    <mergeCell ref="Q88:Q92"/>
    <mergeCell ref="J96:J97"/>
    <mergeCell ref="I96:I97"/>
    <mergeCell ref="H96:H97"/>
    <mergeCell ref="G96:G97"/>
    <mergeCell ref="F96:F97"/>
    <mergeCell ref="E96:E97"/>
    <mergeCell ref="D96:D97"/>
    <mergeCell ref="C96:C97"/>
    <mergeCell ref="I98:I110"/>
    <mergeCell ref="S96:S97"/>
    <mergeCell ref="E242:E244"/>
    <mergeCell ref="H98:H110"/>
    <mergeCell ref="G98:G110"/>
    <mergeCell ref="C119:C124"/>
    <mergeCell ref="R75:R85"/>
    <mergeCell ref="B75:B85"/>
    <mergeCell ref="F75:F85"/>
    <mergeCell ref="K11:K12"/>
    <mergeCell ref="L11:L12"/>
    <mergeCell ref="J4:J7"/>
    <mergeCell ref="K71:K73"/>
    <mergeCell ref="E1:F1"/>
    <mergeCell ref="G1:K1"/>
    <mergeCell ref="L1:N1"/>
    <mergeCell ref="O1:P1"/>
    <mergeCell ref="L66:L69"/>
    <mergeCell ref="J71:J73"/>
    <mergeCell ref="I71:I73"/>
    <mergeCell ref="H71:H73"/>
    <mergeCell ref="G71:G73"/>
    <mergeCell ref="F71:F73"/>
    <mergeCell ref="E71:E73"/>
    <mergeCell ref="P66:P69"/>
    <mergeCell ref="B66:B69"/>
    <mergeCell ref="G11:G12"/>
    <mergeCell ref="E2:E3"/>
    <mergeCell ref="F2:F3"/>
    <mergeCell ref="G2:G3"/>
    <mergeCell ref="H2:H3"/>
    <mergeCell ref="E4:E7"/>
    <mergeCell ref="F4:F7"/>
    <mergeCell ref="G4:G7"/>
    <mergeCell ref="B13:B14"/>
    <mergeCell ref="H4:H7"/>
    <mergeCell ref="N2:N3"/>
    <mergeCell ref="O2:O3"/>
    <mergeCell ref="H11:H12"/>
    <mergeCell ref="I11:I12"/>
    <mergeCell ref="J11:J12"/>
    <mergeCell ref="P13:P14"/>
    <mergeCell ref="Q66:Q69"/>
    <mergeCell ref="R66:R69"/>
    <mergeCell ref="S66:S69"/>
    <mergeCell ref="Q2:Q3"/>
    <mergeCell ref="R2:R3"/>
    <mergeCell ref="S2:S3"/>
    <mergeCell ref="Q4:Q7"/>
    <mergeCell ref="K4:K7"/>
    <mergeCell ref="E66:E69"/>
    <mergeCell ref="F66:F69"/>
    <mergeCell ref="G66:G69"/>
    <mergeCell ref="H66:H69"/>
    <mergeCell ref="I66:I69"/>
    <mergeCell ref="J66:J69"/>
    <mergeCell ref="Q30:Q40"/>
    <mergeCell ref="H43:H45"/>
    <mergeCell ref="I43:I45"/>
    <mergeCell ref="J43:J45"/>
    <mergeCell ref="K43:K45"/>
    <mergeCell ref="L43:L45"/>
    <mergeCell ref="O43:O45"/>
    <mergeCell ref="H50:H52"/>
    <mergeCell ref="G50:G52"/>
    <mergeCell ref="F50:F52"/>
    <mergeCell ref="E50:E52"/>
    <mergeCell ref="B4:B7"/>
    <mergeCell ref="S11:S12"/>
    <mergeCell ref="S16:S20"/>
    <mergeCell ref="R16:R20"/>
    <mergeCell ref="Q16:Q20"/>
    <mergeCell ref="B16:B20"/>
    <mergeCell ref="P16:P20"/>
    <mergeCell ref="R11:R12"/>
    <mergeCell ref="B11:B12"/>
    <mergeCell ref="Q11:Q12"/>
    <mergeCell ref="P11:P12"/>
    <mergeCell ref="L4:L7"/>
    <mergeCell ref="O4:O7"/>
    <mergeCell ref="I4:I7"/>
    <mergeCell ref="I2:K2"/>
    <mergeCell ref="M2:M3"/>
    <mergeCell ref="E11:E12"/>
    <mergeCell ref="F11:F12"/>
    <mergeCell ref="O13:O14"/>
    <mergeCell ref="L13:L14"/>
    <mergeCell ref="K13:K14"/>
    <mergeCell ref="J13:J14"/>
    <mergeCell ref="O16:O20"/>
    <mergeCell ref="E13:E14"/>
    <mergeCell ref="F13:F14"/>
    <mergeCell ref="H13:H14"/>
    <mergeCell ref="I13:I14"/>
    <mergeCell ref="G13:G14"/>
    <mergeCell ref="J16:J20"/>
    <mergeCell ref="I16:I20"/>
    <mergeCell ref="H16:H20"/>
    <mergeCell ref="G16:G20"/>
    <mergeCell ref="B30:B40"/>
    <mergeCell ref="P30:P40"/>
    <mergeCell ref="B21:B27"/>
    <mergeCell ref="Q21:Q27"/>
    <mergeCell ref="D13:D14"/>
    <mergeCell ref="R21:R27"/>
    <mergeCell ref="D30:D40"/>
    <mergeCell ref="D21:D27"/>
    <mergeCell ref="E21:E27"/>
    <mergeCell ref="F21:F27"/>
    <mergeCell ref="G21:G27"/>
    <mergeCell ref="H21:H27"/>
    <mergeCell ref="I21:I27"/>
    <mergeCell ref="J21:J27"/>
    <mergeCell ref="K21:K27"/>
    <mergeCell ref="L21:L27"/>
    <mergeCell ref="F16:F20"/>
    <mergeCell ref="E16:E20"/>
    <mergeCell ref="L16:L20"/>
    <mergeCell ref="K16:K20"/>
    <mergeCell ref="O30:O40"/>
    <mergeCell ref="L30:L40"/>
    <mergeCell ref="K30:K40"/>
    <mergeCell ref="J30:J40"/>
    <mergeCell ref="H30:H40"/>
    <mergeCell ref="I30:I40"/>
    <mergeCell ref="G30:G40"/>
    <mergeCell ref="F30:F40"/>
    <mergeCell ref="E30:E40"/>
    <mergeCell ref="O21:O27"/>
    <mergeCell ref="P21:P27"/>
    <mergeCell ref="R13:R14"/>
    <mergeCell ref="D50:D52"/>
    <mergeCell ref="C50:C52"/>
    <mergeCell ref="P50:P52"/>
    <mergeCell ref="O50:O52"/>
    <mergeCell ref="L50:L52"/>
    <mergeCell ref="K50:K52"/>
    <mergeCell ref="J50:J52"/>
    <mergeCell ref="I50:I52"/>
    <mergeCell ref="P43:P45"/>
    <mergeCell ref="B43:B45"/>
    <mergeCell ref="Q43:Q45"/>
    <mergeCell ref="R43:R45"/>
    <mergeCell ref="S43:S45"/>
    <mergeCell ref="S50:S52"/>
    <mergeCell ref="R50:R52"/>
    <mergeCell ref="Q50:Q52"/>
    <mergeCell ref="B50:B52"/>
    <mergeCell ref="E43:E45"/>
    <mergeCell ref="F43:F45"/>
    <mergeCell ref="G43:G45"/>
    <mergeCell ref="C59:C61"/>
    <mergeCell ref="Q60:Q61"/>
    <mergeCell ref="R60:R61"/>
    <mergeCell ref="S60:S61"/>
    <mergeCell ref="L63:L65"/>
    <mergeCell ref="B63:B65"/>
    <mergeCell ref="P64:P65"/>
    <mergeCell ref="Q64:Q65"/>
    <mergeCell ref="R64:R65"/>
    <mergeCell ref="S64:S65"/>
    <mergeCell ref="I59:I61"/>
    <mergeCell ref="H59:H61"/>
    <mergeCell ref="G59:G61"/>
    <mergeCell ref="F59:F61"/>
    <mergeCell ref="E59:E61"/>
    <mergeCell ref="D59:D61"/>
    <mergeCell ref="B59:B61"/>
    <mergeCell ref="P60:P61"/>
    <mergeCell ref="O60:O61"/>
    <mergeCell ref="L59:L61"/>
    <mergeCell ref="K59:K61"/>
    <mergeCell ref="J59:J61"/>
    <mergeCell ref="F63:F65"/>
    <mergeCell ref="E63:E65"/>
    <mergeCell ref="D63:D65"/>
    <mergeCell ref="C63:C65"/>
    <mergeCell ref="O64:O65"/>
    <mergeCell ref="K63:K65"/>
    <mergeCell ref="J63:J65"/>
    <mergeCell ref="I63:I65"/>
    <mergeCell ref="H63:H65"/>
    <mergeCell ref="G63:G65"/>
    <mergeCell ref="B88:B92"/>
    <mergeCell ref="P88:P92"/>
    <mergeCell ref="O88:O92"/>
    <mergeCell ref="L88:L92"/>
    <mergeCell ref="K88:K92"/>
    <mergeCell ref="J88:J92"/>
    <mergeCell ref="I88:I92"/>
    <mergeCell ref="H88:H92"/>
    <mergeCell ref="G88:G92"/>
    <mergeCell ref="F88:F92"/>
    <mergeCell ref="E88:E92"/>
    <mergeCell ref="D88:D92"/>
    <mergeCell ref="O66:O69"/>
    <mergeCell ref="C66:C69"/>
    <mergeCell ref="D66:D69"/>
    <mergeCell ref="K66:K69"/>
    <mergeCell ref="D71:D73"/>
    <mergeCell ref="C71:C73"/>
    <mergeCell ref="B71:B73"/>
    <mergeCell ref="P71:P73"/>
    <mergeCell ref="O71:O73"/>
    <mergeCell ref="L71:L73"/>
    <mergeCell ref="C88:C92"/>
    <mergeCell ref="B98:B110"/>
    <mergeCell ref="Q101:Q110"/>
    <mergeCell ref="R101:R110"/>
    <mergeCell ref="S101:S110"/>
    <mergeCell ref="F98:F110"/>
    <mergeCell ref="E98:E110"/>
    <mergeCell ref="D98:D110"/>
    <mergeCell ref="C98:C110"/>
    <mergeCell ref="O111:O113"/>
    <mergeCell ref="P111:P113"/>
    <mergeCell ref="G111:G113"/>
    <mergeCell ref="F111:F113"/>
    <mergeCell ref="E111:E113"/>
    <mergeCell ref="D111:D113"/>
    <mergeCell ref="C111:C113"/>
    <mergeCell ref="O101:O110"/>
    <mergeCell ref="P101:P110"/>
    <mergeCell ref="L98:L110"/>
    <mergeCell ref="K98:K110"/>
    <mergeCell ref="J98:J110"/>
    <mergeCell ref="O114:O117"/>
    <mergeCell ref="P114:P117"/>
    <mergeCell ref="B114:B117"/>
    <mergeCell ref="Q114:Q117"/>
    <mergeCell ref="B119:B124"/>
    <mergeCell ref="Q119:Q124"/>
    <mergeCell ref="R114:R117"/>
    <mergeCell ref="L114:L117"/>
    <mergeCell ref="K114:K117"/>
    <mergeCell ref="J114:J117"/>
    <mergeCell ref="B111:B113"/>
    <mergeCell ref="Q111:Q113"/>
    <mergeCell ref="R111:R113"/>
    <mergeCell ref="S111:S113"/>
    <mergeCell ref="L111:L113"/>
    <mergeCell ref="K111:K113"/>
    <mergeCell ref="J111:J113"/>
    <mergeCell ref="I111:I113"/>
    <mergeCell ref="H111:H113"/>
    <mergeCell ref="S128:S129"/>
    <mergeCell ref="R128:R129"/>
    <mergeCell ref="Q128:Q129"/>
    <mergeCell ref="B128:B129"/>
    <mergeCell ref="P128:P129"/>
    <mergeCell ref="O128:O129"/>
    <mergeCell ref="L128:L129"/>
    <mergeCell ref="K128:K129"/>
    <mergeCell ref="J128:J129"/>
    <mergeCell ref="I114:I117"/>
    <mergeCell ref="H114:H117"/>
    <mergeCell ref="G114:G117"/>
    <mergeCell ref="F114:F117"/>
    <mergeCell ref="E114:E117"/>
    <mergeCell ref="D114:D117"/>
    <mergeCell ref="C114:C117"/>
    <mergeCell ref="S114:S117"/>
    <mergeCell ref="O119:O124"/>
    <mergeCell ref="P119:P124"/>
    <mergeCell ref="R119:R124"/>
    <mergeCell ref="S119:S124"/>
    <mergeCell ref="L119:L124"/>
    <mergeCell ref="K119:K124"/>
    <mergeCell ref="J119:J124"/>
    <mergeCell ref="I119:I124"/>
    <mergeCell ref="H119:H124"/>
    <mergeCell ref="G119:G124"/>
    <mergeCell ref="F119:F124"/>
    <mergeCell ref="E119:E124"/>
    <mergeCell ref="D119:D124"/>
    <mergeCell ref="I128:I129"/>
    <mergeCell ref="H128:H129"/>
    <mergeCell ref="G128:G129"/>
    <mergeCell ref="F128:F129"/>
    <mergeCell ref="E128:E129"/>
    <mergeCell ref="D128:D129"/>
    <mergeCell ref="C128:C129"/>
    <mergeCell ref="L130:L132"/>
    <mergeCell ref="K130:K132"/>
    <mergeCell ref="J130:J132"/>
    <mergeCell ref="I130:I132"/>
    <mergeCell ref="H130:H132"/>
    <mergeCell ref="G130:G132"/>
    <mergeCell ref="F130:F132"/>
    <mergeCell ref="E130:E132"/>
    <mergeCell ref="D130:D132"/>
    <mergeCell ref="C130:C132"/>
    <mergeCell ref="J137:J142"/>
    <mergeCell ref="D133:D136"/>
    <mergeCell ref="P130:P132"/>
    <mergeCell ref="B130:B132"/>
    <mergeCell ref="Q130:Q132"/>
    <mergeCell ref="R130:R132"/>
    <mergeCell ref="S130:S132"/>
    <mergeCell ref="O130:O132"/>
    <mergeCell ref="O133:O136"/>
    <mergeCell ref="P133:P136"/>
    <mergeCell ref="B133:B136"/>
    <mergeCell ref="Q133:Q136"/>
    <mergeCell ref="R133:R136"/>
    <mergeCell ref="S133:S136"/>
    <mergeCell ref="C133:C136"/>
    <mergeCell ref="I137:I142"/>
    <mergeCell ref="H137:H142"/>
    <mergeCell ref="G137:G142"/>
    <mergeCell ref="E137:E142"/>
    <mergeCell ref="D137:D142"/>
    <mergeCell ref="C137:C142"/>
    <mergeCell ref="F137:F142"/>
    <mergeCell ref="L133:L136"/>
    <mergeCell ref="K133:K136"/>
    <mergeCell ref="J133:J136"/>
    <mergeCell ref="I133:I136"/>
    <mergeCell ref="H133:H136"/>
    <mergeCell ref="G133:G136"/>
    <mergeCell ref="F133:F136"/>
    <mergeCell ref="E133:E136"/>
    <mergeCell ref="O137:O142"/>
    <mergeCell ref="P137:P142"/>
    <mergeCell ref="B137:B142"/>
    <mergeCell ref="Q137:Q142"/>
    <mergeCell ref="R137:R142"/>
    <mergeCell ref="S137:S142"/>
    <mergeCell ref="L137:L142"/>
    <mergeCell ref="K137:K142"/>
    <mergeCell ref="D146:D148"/>
    <mergeCell ref="C146:C148"/>
    <mergeCell ref="S149:S150"/>
    <mergeCell ref="R149:R150"/>
    <mergeCell ref="Q149:Q150"/>
    <mergeCell ref="B146:B148"/>
    <mergeCell ref="P147:P148"/>
    <mergeCell ref="O147:O148"/>
    <mergeCell ref="Q147:Q148"/>
    <mergeCell ref="R147:R148"/>
    <mergeCell ref="S147:S148"/>
    <mergeCell ref="L146:L148"/>
    <mergeCell ref="K146:K148"/>
    <mergeCell ref="J146:J148"/>
    <mergeCell ref="I146:I148"/>
    <mergeCell ref="H146:H148"/>
    <mergeCell ref="G146:G148"/>
    <mergeCell ref="F146:F148"/>
    <mergeCell ref="E146:E148"/>
    <mergeCell ref="B149:B150"/>
    <mergeCell ref="P149:P150"/>
    <mergeCell ref="O149:O150"/>
    <mergeCell ref="L149:L150"/>
    <mergeCell ref="K149:K150"/>
    <mergeCell ref="J149:J150"/>
    <mergeCell ref="I149:I150"/>
    <mergeCell ref="H149:H150"/>
    <mergeCell ref="G149:G150"/>
    <mergeCell ref="B151:B153"/>
    <mergeCell ref="P151:P153"/>
    <mergeCell ref="O151:O153"/>
    <mergeCell ref="C151:C153"/>
    <mergeCell ref="L160:L188"/>
    <mergeCell ref="K160:K188"/>
    <mergeCell ref="J160:J188"/>
    <mergeCell ref="I160:I188"/>
    <mergeCell ref="H160:H188"/>
    <mergeCell ref="G160:G188"/>
    <mergeCell ref="F160:F188"/>
    <mergeCell ref="E160:E188"/>
    <mergeCell ref="D160:D188"/>
    <mergeCell ref="C160:C188"/>
    <mergeCell ref="L151:L153"/>
    <mergeCell ref="K151:K153"/>
    <mergeCell ref="J151:J153"/>
    <mergeCell ref="G151:G153"/>
    <mergeCell ref="F151:F153"/>
    <mergeCell ref="E151:E153"/>
    <mergeCell ref="D151:D153"/>
    <mergeCell ref="P171:P188"/>
    <mergeCell ref="B160:B188"/>
    <mergeCell ref="F149:F150"/>
    <mergeCell ref="E149:E150"/>
    <mergeCell ref="D149:D150"/>
    <mergeCell ref="C149:C150"/>
    <mergeCell ref="I151:I153"/>
    <mergeCell ref="H151:H153"/>
    <mergeCell ref="I215:I228"/>
    <mergeCell ref="J215:J228"/>
    <mergeCell ref="K215:K228"/>
    <mergeCell ref="L215:L228"/>
    <mergeCell ref="O215:O228"/>
    <mergeCell ref="O171:O188"/>
    <mergeCell ref="I245:I250"/>
    <mergeCell ref="I267:I268"/>
    <mergeCell ref="L192:L200"/>
    <mergeCell ref="S210:S214"/>
    <mergeCell ref="R210:R214"/>
    <mergeCell ref="Q210:Q214"/>
    <mergeCell ref="C235:C241"/>
    <mergeCell ref="J245:J250"/>
    <mergeCell ref="Q264:Q266"/>
    <mergeCell ref="S151:S153"/>
    <mergeCell ref="R151:R153"/>
    <mergeCell ref="Q151:Q153"/>
    <mergeCell ref="Q171:Q188"/>
    <mergeCell ref="R171:R188"/>
    <mergeCell ref="S171:S188"/>
    <mergeCell ref="D235:D241"/>
    <mergeCell ref="K229:K231"/>
    <mergeCell ref="J229:J231"/>
    <mergeCell ref="I229:I231"/>
    <mergeCell ref="K242:K244"/>
    <mergeCell ref="O210:O214"/>
    <mergeCell ref="L207:L214"/>
    <mergeCell ref="K207:K214"/>
    <mergeCell ref="J207:J214"/>
    <mergeCell ref="F192:F200"/>
    <mergeCell ref="E192:E200"/>
    <mergeCell ref="P193:P200"/>
    <mergeCell ref="B192:B200"/>
    <mergeCell ref="K192:K200"/>
    <mergeCell ref="J192:J200"/>
    <mergeCell ref="I192:I200"/>
    <mergeCell ref="G215:G228"/>
    <mergeCell ref="H215:H228"/>
    <mergeCell ref="G192:G200"/>
    <mergeCell ref="D192:D200"/>
    <mergeCell ref="I207:I214"/>
    <mergeCell ref="H207:H214"/>
    <mergeCell ref="G207:G214"/>
    <mergeCell ref="F207:F214"/>
    <mergeCell ref="E207:E214"/>
    <mergeCell ref="D207:D214"/>
    <mergeCell ref="C207:C214"/>
    <mergeCell ref="F215:F228"/>
    <mergeCell ref="D11:D12"/>
    <mergeCell ref="K267:K268"/>
    <mergeCell ref="C11:C12"/>
    <mergeCell ref="D254:D262"/>
    <mergeCell ref="C254:C262"/>
    <mergeCell ref="C245:C250"/>
    <mergeCell ref="O245:O250"/>
    <mergeCell ref="P245:P250"/>
    <mergeCell ref="B245:B250"/>
    <mergeCell ref="Q245:Q250"/>
    <mergeCell ref="R245:R250"/>
    <mergeCell ref="S245:S250"/>
    <mergeCell ref="L251:L253"/>
    <mergeCell ref="K251:K253"/>
    <mergeCell ref="J251:J253"/>
    <mergeCell ref="I251:I253"/>
    <mergeCell ref="H251:H253"/>
    <mergeCell ref="G251:G253"/>
    <mergeCell ref="F251:F253"/>
    <mergeCell ref="E251:E253"/>
    <mergeCell ref="D251:D253"/>
    <mergeCell ref="C251:C253"/>
    <mergeCell ref="O251:O253"/>
    <mergeCell ref="P251:P253"/>
    <mergeCell ref="B251:B253"/>
    <mergeCell ref="Q251:Q253"/>
    <mergeCell ref="R251:R253"/>
    <mergeCell ref="S251:S253"/>
    <mergeCell ref="L245:L250"/>
    <mergeCell ref="K245:K250"/>
    <mergeCell ref="B207:B214"/>
    <mergeCell ref="P210:P214"/>
    <mergeCell ref="H267:H268"/>
    <mergeCell ref="G267:G268"/>
    <mergeCell ref="F267:F268"/>
    <mergeCell ref="E267:E268"/>
    <mergeCell ref="K254:K262"/>
    <mergeCell ref="J254:J262"/>
    <mergeCell ref="I254:I262"/>
    <mergeCell ref="H254:H262"/>
    <mergeCell ref="G254:G262"/>
    <mergeCell ref="F254:F262"/>
    <mergeCell ref="E254:E262"/>
    <mergeCell ref="A1:D1"/>
    <mergeCell ref="A2:A3"/>
    <mergeCell ref="A4:A7"/>
    <mergeCell ref="A11:A12"/>
    <mergeCell ref="A13:A14"/>
    <mergeCell ref="A16:A20"/>
    <mergeCell ref="A21:A27"/>
    <mergeCell ref="A31:A41"/>
    <mergeCell ref="A44:A46"/>
    <mergeCell ref="C30:C40"/>
    <mergeCell ref="C43:C45"/>
    <mergeCell ref="D43:D45"/>
    <mergeCell ref="D16:D20"/>
    <mergeCell ref="C16:C20"/>
    <mergeCell ref="C21:C27"/>
    <mergeCell ref="C13:C14"/>
    <mergeCell ref="H245:H250"/>
    <mergeCell ref="H192:H200"/>
    <mergeCell ref="C215:C228"/>
    <mergeCell ref="B264:B266"/>
    <mergeCell ref="B254:B262"/>
    <mergeCell ref="C2:C3"/>
    <mergeCell ref="L2:L3"/>
    <mergeCell ref="A153:A155"/>
    <mergeCell ref="A162:A190"/>
    <mergeCell ref="A191:A201"/>
    <mergeCell ref="A208:A215"/>
    <mergeCell ref="A216:A229"/>
    <mergeCell ref="A230:A232"/>
    <mergeCell ref="A233:A235"/>
    <mergeCell ref="A236:A242"/>
    <mergeCell ref="A243:A245"/>
    <mergeCell ref="A113:A115"/>
    <mergeCell ref="A116:A119"/>
    <mergeCell ref="A121:A126"/>
    <mergeCell ref="A130:A131"/>
    <mergeCell ref="A132:A134"/>
    <mergeCell ref="A135:A138"/>
    <mergeCell ref="D2:D3"/>
    <mergeCell ref="C4:C7"/>
    <mergeCell ref="D4:D7"/>
    <mergeCell ref="A51:A53"/>
    <mergeCell ref="A60:A62"/>
    <mergeCell ref="A64:A66"/>
    <mergeCell ref="A67:A70"/>
    <mergeCell ref="A72:A74"/>
    <mergeCell ref="A76:A86"/>
    <mergeCell ref="E245:E250"/>
    <mergeCell ref="D245:D250"/>
    <mergeCell ref="C192:C200"/>
    <mergeCell ref="E215:E228"/>
    <mergeCell ref="A139:A144"/>
    <mergeCell ref="D215:D228"/>
    <mergeCell ref="D301:D303"/>
    <mergeCell ref="Q301:Q303"/>
    <mergeCell ref="S301:S303"/>
    <mergeCell ref="A148:A150"/>
    <mergeCell ref="A151:A152"/>
    <mergeCell ref="O287:O300"/>
    <mergeCell ref="P287:P300"/>
    <mergeCell ref="B287:B300"/>
    <mergeCell ref="Q287:Q300"/>
    <mergeCell ref="R287:R300"/>
    <mergeCell ref="S287:S300"/>
    <mergeCell ref="A90:A94"/>
    <mergeCell ref="A97:A99"/>
    <mergeCell ref="A100:A112"/>
    <mergeCell ref="A246:A251"/>
    <mergeCell ref="A252:A254"/>
    <mergeCell ref="A255:A263"/>
    <mergeCell ref="A265:A267"/>
    <mergeCell ref="A268:A269"/>
    <mergeCell ref="D267:D268"/>
    <mergeCell ref="C267:C268"/>
    <mergeCell ref="O267:O268"/>
    <mergeCell ref="P267:P268"/>
    <mergeCell ref="C264:C266"/>
    <mergeCell ref="D264:D266"/>
    <mergeCell ref="E264:E266"/>
    <mergeCell ref="F264:F266"/>
    <mergeCell ref="G264:G266"/>
    <mergeCell ref="H264:H266"/>
    <mergeCell ref="I264:I266"/>
    <mergeCell ref="B267:B268"/>
    <mergeCell ref="Q267:Q268"/>
    <mergeCell ref="H307:H313"/>
    <mergeCell ref="G307:G313"/>
    <mergeCell ref="F307:F313"/>
    <mergeCell ref="E307:E313"/>
    <mergeCell ref="D307:D313"/>
    <mergeCell ref="S314:S318"/>
    <mergeCell ref="C301:C303"/>
    <mergeCell ref="K301:K303"/>
    <mergeCell ref="S305:S306"/>
    <mergeCell ref="R305:R306"/>
    <mergeCell ref="Q305:Q306"/>
    <mergeCell ref="B304:B306"/>
    <mergeCell ref="P305:P306"/>
    <mergeCell ref="O305:O306"/>
    <mergeCell ref="L304:L306"/>
    <mergeCell ref="K304:K306"/>
    <mergeCell ref="J304:J306"/>
    <mergeCell ref="I304:I306"/>
    <mergeCell ref="H304:H306"/>
    <mergeCell ref="G304:G306"/>
    <mergeCell ref="F304:F306"/>
    <mergeCell ref="E304:E306"/>
    <mergeCell ref="D304:D306"/>
    <mergeCell ref="C304:C306"/>
    <mergeCell ref="B301:B303"/>
    <mergeCell ref="L301:L303"/>
    <mergeCell ref="J301:J303"/>
    <mergeCell ref="I301:I303"/>
    <mergeCell ref="H301:H303"/>
    <mergeCell ref="G301:G303"/>
    <mergeCell ref="F301:F303"/>
    <mergeCell ref="E301:E303"/>
    <mergeCell ref="I319:I321"/>
    <mergeCell ref="H319:H321"/>
    <mergeCell ref="G319:G321"/>
    <mergeCell ref="F319:F321"/>
    <mergeCell ref="E319:E321"/>
    <mergeCell ref="D319:D321"/>
    <mergeCell ref="C307:C313"/>
    <mergeCell ref="O307:O313"/>
    <mergeCell ref="P307:P313"/>
    <mergeCell ref="B307:B313"/>
    <mergeCell ref="Q307:Q313"/>
    <mergeCell ref="R307:R313"/>
    <mergeCell ref="S307:S313"/>
    <mergeCell ref="L314:L318"/>
    <mergeCell ref="K314:K318"/>
    <mergeCell ref="J314:J318"/>
    <mergeCell ref="I314:I318"/>
    <mergeCell ref="H314:H318"/>
    <mergeCell ref="G314:G318"/>
    <mergeCell ref="F314:F318"/>
    <mergeCell ref="E314:E318"/>
    <mergeCell ref="D314:D318"/>
    <mergeCell ref="C314:C318"/>
    <mergeCell ref="O316:O318"/>
    <mergeCell ref="P316:P318"/>
    <mergeCell ref="B314:B318"/>
    <mergeCell ref="Q316:Q318"/>
    <mergeCell ref="R316:R318"/>
    <mergeCell ref="L307:L313"/>
    <mergeCell ref="K307:K313"/>
    <mergeCell ref="J307:J313"/>
    <mergeCell ref="I307:I313"/>
    <mergeCell ref="I334:I339"/>
    <mergeCell ref="H334:H339"/>
    <mergeCell ref="G334:G339"/>
    <mergeCell ref="F334:F339"/>
    <mergeCell ref="E334:E339"/>
    <mergeCell ref="D334:D339"/>
    <mergeCell ref="C319:C321"/>
    <mergeCell ref="O320:O321"/>
    <mergeCell ref="P320:P321"/>
    <mergeCell ref="B319:B321"/>
    <mergeCell ref="Q320:Q321"/>
    <mergeCell ref="R320:R321"/>
    <mergeCell ref="S320:S321"/>
    <mergeCell ref="L322:L333"/>
    <mergeCell ref="K322:K333"/>
    <mergeCell ref="J322:J333"/>
    <mergeCell ref="I322:I333"/>
    <mergeCell ref="H322:H333"/>
    <mergeCell ref="G322:G333"/>
    <mergeCell ref="F322:F333"/>
    <mergeCell ref="E322:E333"/>
    <mergeCell ref="D322:D333"/>
    <mergeCell ref="C322:C333"/>
    <mergeCell ref="O322:O333"/>
    <mergeCell ref="P322:P333"/>
    <mergeCell ref="B322:B333"/>
    <mergeCell ref="Q322:Q333"/>
    <mergeCell ref="R322:R333"/>
    <mergeCell ref="S322:S333"/>
    <mergeCell ref="L319:L321"/>
    <mergeCell ref="K319:K321"/>
    <mergeCell ref="J319:J321"/>
    <mergeCell ref="I343:I348"/>
    <mergeCell ref="H343:H348"/>
    <mergeCell ref="G343:G348"/>
    <mergeCell ref="F343:F348"/>
    <mergeCell ref="E343:E348"/>
    <mergeCell ref="D343:D348"/>
    <mergeCell ref="C334:C339"/>
    <mergeCell ref="O334:O339"/>
    <mergeCell ref="P334:P339"/>
    <mergeCell ref="B334:B339"/>
    <mergeCell ref="Q334:Q339"/>
    <mergeCell ref="R334:R339"/>
    <mergeCell ref="S334:S339"/>
    <mergeCell ref="O340:O342"/>
    <mergeCell ref="P340:P342"/>
    <mergeCell ref="B340:B342"/>
    <mergeCell ref="L340:L342"/>
    <mergeCell ref="K340:K342"/>
    <mergeCell ref="J340:J342"/>
    <mergeCell ref="I340:I342"/>
    <mergeCell ref="H340:H342"/>
    <mergeCell ref="G340:G342"/>
    <mergeCell ref="F340:F342"/>
    <mergeCell ref="E340:E342"/>
    <mergeCell ref="D340:D342"/>
    <mergeCell ref="Q340:Q342"/>
    <mergeCell ref="R340:R342"/>
    <mergeCell ref="S340:S342"/>
    <mergeCell ref="C340:C342"/>
    <mergeCell ref="L334:L339"/>
    <mergeCell ref="K334:K339"/>
    <mergeCell ref="J334:J339"/>
    <mergeCell ref="Q351:Q352"/>
    <mergeCell ref="R351:R352"/>
    <mergeCell ref="S351:S352"/>
    <mergeCell ref="L351:L352"/>
    <mergeCell ref="K351:K352"/>
    <mergeCell ref="J351:J352"/>
    <mergeCell ref="C343:C348"/>
    <mergeCell ref="O343:O348"/>
    <mergeCell ref="P343:P348"/>
    <mergeCell ref="B343:B348"/>
    <mergeCell ref="Q343:Q348"/>
    <mergeCell ref="R343:R348"/>
    <mergeCell ref="S343:S348"/>
    <mergeCell ref="L349:L350"/>
    <mergeCell ref="K349:K350"/>
    <mergeCell ref="J349:J350"/>
    <mergeCell ref="I349:I350"/>
    <mergeCell ref="H349:H350"/>
    <mergeCell ref="G349:G350"/>
    <mergeCell ref="F349:F350"/>
    <mergeCell ref="E349:E350"/>
    <mergeCell ref="D349:D350"/>
    <mergeCell ref="C349:C350"/>
    <mergeCell ref="O349:O350"/>
    <mergeCell ref="P349:P350"/>
    <mergeCell ref="B349:B350"/>
    <mergeCell ref="Q349:Q350"/>
    <mergeCell ref="R349:R350"/>
    <mergeCell ref="S349:S350"/>
    <mergeCell ref="L343:L348"/>
    <mergeCell ref="K343:K348"/>
    <mergeCell ref="J343:J348"/>
    <mergeCell ref="I351:I352"/>
    <mergeCell ref="H351:H352"/>
    <mergeCell ref="G351:G352"/>
    <mergeCell ref="F351:F352"/>
    <mergeCell ref="E351:E352"/>
    <mergeCell ref="D351:D352"/>
    <mergeCell ref="C351:C352"/>
    <mergeCell ref="B353:B361"/>
    <mergeCell ref="P354:P361"/>
    <mergeCell ref="O354:O361"/>
    <mergeCell ref="F353:F361"/>
    <mergeCell ref="E353:E361"/>
    <mergeCell ref="D353:D361"/>
    <mergeCell ref="C353:C361"/>
    <mergeCell ref="O351:O352"/>
    <mergeCell ref="P351:P352"/>
    <mergeCell ref="B351:B352"/>
    <mergeCell ref="S375:S377"/>
    <mergeCell ref="L362:L374"/>
    <mergeCell ref="K362:K374"/>
    <mergeCell ref="J362:J374"/>
    <mergeCell ref="I362:I374"/>
    <mergeCell ref="H362:H374"/>
    <mergeCell ref="G362:G374"/>
    <mergeCell ref="F362:F374"/>
    <mergeCell ref="E362:E374"/>
    <mergeCell ref="Q354:Q361"/>
    <mergeCell ref="R354:R361"/>
    <mergeCell ref="S354:S361"/>
    <mergeCell ref="L353:L361"/>
    <mergeCell ref="K353:K361"/>
    <mergeCell ref="J353:J361"/>
    <mergeCell ref="I353:I361"/>
    <mergeCell ref="H353:H361"/>
    <mergeCell ref="G353:G361"/>
    <mergeCell ref="S384:S385"/>
    <mergeCell ref="L378:L383"/>
    <mergeCell ref="K378:K383"/>
    <mergeCell ref="J378:J383"/>
    <mergeCell ref="I378:I383"/>
    <mergeCell ref="H378:H383"/>
    <mergeCell ref="G378:G383"/>
    <mergeCell ref="F378:F383"/>
    <mergeCell ref="E378:E383"/>
    <mergeCell ref="D378:D383"/>
    <mergeCell ref="S378:S383"/>
    <mergeCell ref="D362:D374"/>
    <mergeCell ref="C362:C374"/>
    <mergeCell ref="B362:B374"/>
    <mergeCell ref="Q370:Q374"/>
    <mergeCell ref="R370:R374"/>
    <mergeCell ref="S370:S374"/>
    <mergeCell ref="L375:L377"/>
    <mergeCell ref="K375:K377"/>
    <mergeCell ref="J375:J377"/>
    <mergeCell ref="I375:I377"/>
    <mergeCell ref="H375:H377"/>
    <mergeCell ref="G375:G377"/>
    <mergeCell ref="F375:F377"/>
    <mergeCell ref="E375:E377"/>
    <mergeCell ref="D375:D377"/>
    <mergeCell ref="C375:C377"/>
    <mergeCell ref="O375:O377"/>
    <mergeCell ref="P375:P377"/>
    <mergeCell ref="B375:B377"/>
    <mergeCell ref="Q375:Q377"/>
    <mergeCell ref="R375:R377"/>
    <mergeCell ref="C378:C383"/>
    <mergeCell ref="O379:O383"/>
    <mergeCell ref="P379:P383"/>
    <mergeCell ref="B378:B383"/>
    <mergeCell ref="Q379:Q383"/>
    <mergeCell ref="R379:R383"/>
    <mergeCell ref="L384:L385"/>
    <mergeCell ref="K384:K385"/>
    <mergeCell ref="J384:J385"/>
    <mergeCell ref="I384:I385"/>
    <mergeCell ref="H384:H385"/>
    <mergeCell ref="G384:G385"/>
    <mergeCell ref="F384:F385"/>
    <mergeCell ref="E384:E385"/>
    <mergeCell ref="D384:D385"/>
    <mergeCell ref="C384:C385"/>
    <mergeCell ref="O384:O385"/>
    <mergeCell ref="B384:B385"/>
    <mergeCell ref="Q384:Q385"/>
    <mergeCell ref="R384:R385"/>
    <mergeCell ref="L391:L396"/>
    <mergeCell ref="K391:K396"/>
    <mergeCell ref="J391:J396"/>
    <mergeCell ref="I391:I396"/>
    <mergeCell ref="H391:H396"/>
    <mergeCell ref="G391:G396"/>
    <mergeCell ref="F391:F396"/>
    <mergeCell ref="E391:E396"/>
    <mergeCell ref="D391:D396"/>
    <mergeCell ref="C391:C396"/>
    <mergeCell ref="B391:B396"/>
    <mergeCell ref="O391:O396"/>
    <mergeCell ref="P391:P396"/>
    <mergeCell ref="Q391:Q396"/>
    <mergeCell ref="R391:R396"/>
    <mergeCell ref="S391:S396"/>
    <mergeCell ref="I387:I389"/>
    <mergeCell ref="H387:H389"/>
    <mergeCell ref="G387:G389"/>
    <mergeCell ref="F387:F389"/>
    <mergeCell ref="E387:E389"/>
    <mergeCell ref="D387:D389"/>
    <mergeCell ref="C387:C389"/>
    <mergeCell ref="P387:P389"/>
    <mergeCell ref="B387:B389"/>
    <mergeCell ref="O387:O389"/>
    <mergeCell ref="Q387:Q389"/>
    <mergeCell ref="R387:R389"/>
    <mergeCell ref="S387:S389"/>
    <mergeCell ref="L387:L389"/>
    <mergeCell ref="K387:K389"/>
    <mergeCell ref="J387:J389"/>
    <mergeCell ref="S397:S398"/>
    <mergeCell ref="B397:B398"/>
    <mergeCell ref="O403:O404"/>
    <mergeCell ref="P403:P404"/>
    <mergeCell ref="Q403:Q404"/>
    <mergeCell ref="R403:R404"/>
    <mergeCell ref="S403:S404"/>
    <mergeCell ref="L403:L404"/>
    <mergeCell ref="K403:K404"/>
    <mergeCell ref="J403:J404"/>
    <mergeCell ref="I403:I404"/>
    <mergeCell ref="H403:H404"/>
    <mergeCell ref="G403:G404"/>
    <mergeCell ref="F403:F404"/>
    <mergeCell ref="E403:E404"/>
    <mergeCell ref="D403:D404"/>
    <mergeCell ref="C403:C404"/>
    <mergeCell ref="T378:T383"/>
    <mergeCell ref="B403:B404"/>
    <mergeCell ref="S399:S402"/>
    <mergeCell ref="R399:R402"/>
    <mergeCell ref="Q399:Q402"/>
    <mergeCell ref="P399:P402"/>
    <mergeCell ref="O399:O402"/>
    <mergeCell ref="L399:L402"/>
    <mergeCell ref="K399:K402"/>
    <mergeCell ref="J399:J402"/>
    <mergeCell ref="I399:I402"/>
    <mergeCell ref="H399:H402"/>
    <mergeCell ref="G399:G402"/>
    <mergeCell ref="F399:F402"/>
    <mergeCell ref="E399:E402"/>
    <mergeCell ref="D399:D402"/>
    <mergeCell ref="C399:C402"/>
    <mergeCell ref="B399:B402"/>
    <mergeCell ref="L397:L398"/>
    <mergeCell ref="K397:K398"/>
    <mergeCell ref="J397:J398"/>
    <mergeCell ref="I397:I398"/>
    <mergeCell ref="H397:H398"/>
    <mergeCell ref="G397:G398"/>
    <mergeCell ref="F397:F398"/>
    <mergeCell ref="E397:E398"/>
    <mergeCell ref="D397:D398"/>
    <mergeCell ref="C397:C398"/>
    <mergeCell ref="O397:O398"/>
    <mergeCell ref="P397:P398"/>
    <mergeCell ref="Q397:Q398"/>
    <mergeCell ref="R397:R398"/>
  </mergeCells>
  <dataValidations count="2">
    <dataValidation type="list" allowBlank="1" showInputMessage="1" showErrorMessage="1" sqref="P405:P1048576 P1">
      <formula1>$W$4:$W$8</formula1>
    </dataValidation>
    <dataValidation type="list" allowBlank="1" showInputMessage="1" showErrorMessage="1" sqref="P4:P404">
      <formula1>$W$4:$W$10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3" sqref="A2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Ivannia Sanchez Vega</dc:creator>
  <cp:lastModifiedBy>Jéssica Delgado López</cp:lastModifiedBy>
  <cp:lastPrinted>2017-12-22T17:30:16Z</cp:lastPrinted>
  <dcterms:created xsi:type="dcterms:W3CDTF">2017-10-23T18:20:03Z</dcterms:created>
  <dcterms:modified xsi:type="dcterms:W3CDTF">2017-12-22T20:04:32Z</dcterms:modified>
</cp:coreProperties>
</file>